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296" windowWidth="14895" windowHeight="9240" activeTab="6"/>
  </bookViews>
  <sheets>
    <sheet name="表紙" sheetId="1" r:id="rId1"/>
    <sheet name="式次第" sheetId="2" r:id="rId2"/>
    <sheet name="16+1期事業報告" sheetId="3" r:id="rId3"/>
    <sheet name="16+1期事業報告 (2)" sheetId="4" r:id="rId4"/>
    <sheet name="16+1期決算報告" sheetId="5" r:id="rId5"/>
    <sheet name="16+2期事業計画" sheetId="6" r:id="rId6"/>
    <sheet name="16+2期予算案 " sheetId="7" r:id="rId7"/>
  </sheets>
  <definedNames>
    <definedName name="_xlnm.Print_Area" localSheetId="4">'16+1期決算報告'!$A$1:$I$50</definedName>
    <definedName name="_xlnm.Print_Area" localSheetId="2">'16+1期事業報告'!$A$1:$G$44</definedName>
    <definedName name="_xlnm.Print_Area" localSheetId="3">'16+1期事業報告 (2)'!$A$1:$E$59</definedName>
    <definedName name="_xlnm.Print_Area" localSheetId="5">'16+2期事業計画'!$A$1:$G$36</definedName>
    <definedName name="_xlnm.Print_Area" localSheetId="6">'16+2期予算案 '!$A$1:$H$40</definedName>
    <definedName name="_xlnm.Print_Area" localSheetId="1">'式次第'!$A$1:$J$53</definedName>
    <definedName name="_xlnm.Print_Area" localSheetId="0">'表紙'!$A$1:$H$34</definedName>
  </definedNames>
  <calcPr calcMode="autoNoTable" fullCalcOnLoad="1" iterate="1" iterateCount="1" iterateDelta="0"/>
</workbook>
</file>

<file path=xl/sharedStrings.xml><?xml version="1.0" encoding="utf-8"?>
<sst xmlns="http://schemas.openxmlformats.org/spreadsheetml/2006/main" count="321" uniqueCount="277">
  <si>
    <t xml:space="preserve"> </t>
  </si>
  <si>
    <t>雑収入</t>
  </si>
  <si>
    <t>予備費</t>
  </si>
  <si>
    <t>慶弔費</t>
  </si>
  <si>
    <t>会計監査</t>
  </si>
  <si>
    <t>　</t>
  </si>
  <si>
    <t>事業費</t>
  </si>
  <si>
    <t>科　目</t>
  </si>
  <si>
    <t>予　算</t>
  </si>
  <si>
    <t>決　算</t>
  </si>
  <si>
    <t>前期繰越金</t>
  </si>
  <si>
    <t>次年度繰越金</t>
  </si>
  <si>
    <t>会計監査報告</t>
  </si>
  <si>
    <t>監査の結果、適法かつ正確であることを確認いたしました。</t>
  </si>
  <si>
    <t>　</t>
  </si>
  <si>
    <t>科　目　</t>
  </si>
  <si>
    <t>支部同窓会費</t>
  </si>
  <si>
    <t>前年度決算</t>
  </si>
  <si>
    <t>予　算　（案）</t>
  </si>
  <si>
    <t>【収入の部】</t>
  </si>
  <si>
    <t>【支出の部】</t>
  </si>
  <si>
    <t>【総　会】</t>
  </si>
  <si>
    <t>支部長挨拶</t>
  </si>
  <si>
    <t>上條支部長</t>
  </si>
  <si>
    <t>来賓挨拶</t>
  </si>
  <si>
    <t>議長選出</t>
  </si>
  <si>
    <t>議　事</t>
  </si>
  <si>
    <t>第1号議案</t>
  </si>
  <si>
    <t>　　　 会計監査報告</t>
  </si>
  <si>
    <t>杉本監事</t>
  </si>
  <si>
    <t>第2号議案</t>
  </si>
  <si>
    <t>第3号議案　　</t>
  </si>
  <si>
    <t>その他</t>
  </si>
  <si>
    <t>【懇親会】</t>
  </si>
  <si>
    <t>乾杯及び挨拶</t>
  </si>
  <si>
    <t>校歌斉唱</t>
  </si>
  <si>
    <t>万歳三唱</t>
  </si>
  <si>
    <t>司会　中田会計担当</t>
  </si>
  <si>
    <t>懇　談</t>
  </si>
  <si>
    <t>来賓紹介</t>
  </si>
  <si>
    <t>　　【懇親会】</t>
  </si>
  <si>
    <t>　　【総　会】</t>
  </si>
  <si>
    <t>・支部長挨拶</t>
  </si>
  <si>
    <t>・懇　談</t>
  </si>
  <si>
    <t>・校歌斉唱</t>
  </si>
  <si>
    <t>・万歳三唱</t>
  </si>
  <si>
    <t>　第1号議案</t>
  </si>
  <si>
    <t>　第2号議案</t>
  </si>
  <si>
    <t>　第3号議案　　</t>
  </si>
  <si>
    <t>【収入内訳】</t>
  </si>
  <si>
    <t>会員出席者にお願い</t>
  </si>
  <si>
    <t>　その他</t>
  </si>
  <si>
    <t>都市大塩尻高等学校　学校長　赤羽利文</t>
  </si>
  <si>
    <t>事務局より</t>
  </si>
  <si>
    <t>東京都市大学校友会</t>
  </si>
  <si>
    <t>東京都市大学校友会会長代理　校友会監査役　堀内則量（S41電気卒）</t>
  </si>
  <si>
    <t>支部長より</t>
  </si>
  <si>
    <t>日時　平成27年6月6日</t>
  </si>
  <si>
    <t>第16期事業報告・会計決算報告</t>
  </si>
  <si>
    <t>第17期事業計画案・予算案</t>
  </si>
  <si>
    <t>支部役員の改選について</t>
  </si>
  <si>
    <t>午後4時15分</t>
  </si>
  <si>
    <t>平成     年　　月　　日　　</t>
  </si>
  <si>
    <t>事業計画（案）</t>
  </si>
  <si>
    <t>第17回　東京都市大学校友会　長野県支部総会　次第</t>
  </si>
  <si>
    <t>会場　食文化会館　　翠香園　6階会議室</t>
  </si>
  <si>
    <t>東京都市大学校友会幹事　　　　　　　　　　田崎博美（S49国文科卒）</t>
  </si>
  <si>
    <t>　第4号議案</t>
  </si>
  <si>
    <t>支部会則の一部変更について</t>
  </si>
  <si>
    <t>司会　横山新会計</t>
  </si>
  <si>
    <t>　平成28年度（16+2期）長野支部総会</t>
  </si>
  <si>
    <t>日時</t>
  </si>
  <si>
    <t>活動内容等</t>
  </si>
  <si>
    <t>出席者等</t>
  </si>
  <si>
    <t>東京都市大学　校友会長野支部</t>
  </si>
  <si>
    <t>来賓：３名</t>
  </si>
  <si>
    <t>平成２７年度　総会・懇親会</t>
  </si>
  <si>
    <t>会員：２９名</t>
  </si>
  <si>
    <t>（松本：翠香園）</t>
  </si>
  <si>
    <t>（内旧美砂会：９名）</t>
  </si>
  <si>
    <t>東京都市大学　校友会　懇親会</t>
  </si>
  <si>
    <t>高橋支部長</t>
  </si>
  <si>
    <t>（東京：自由ヶ丘　武蔵工業会館）</t>
  </si>
  <si>
    <t>（他３５名）</t>
  </si>
  <si>
    <t>東京都市大学　校友会２７年度全国支部長会議</t>
  </si>
  <si>
    <t>（東京：渋谷エクセレントホテル東急）</t>
  </si>
  <si>
    <t>（他４７名）</t>
  </si>
  <si>
    <t>東京都市大学　校友会２７年度　総会</t>
  </si>
  <si>
    <t>上條顧問（前支部長）</t>
  </si>
  <si>
    <t>松下正勝会長　→　吉田　勝会長へ交代</t>
  </si>
  <si>
    <t>横山事務局</t>
  </si>
  <si>
    <t>（土木S40）　　　　　（建築S43)</t>
  </si>
  <si>
    <t>同上</t>
  </si>
  <si>
    <t>懇親会</t>
  </si>
  <si>
    <t>平成２７年度『大学と保護者の連絡会議』</t>
  </si>
  <si>
    <t>長野県産業労働部労働雇用課からのお話　他</t>
  </si>
  <si>
    <t>（他１５名程度）</t>
  </si>
  <si>
    <t>【連絡会議：全国２０箇所にて開催】</t>
  </si>
  <si>
    <t>（長野市会場にて開催）</t>
  </si>
  <si>
    <t>東京都市大学校友会関東甲信越地区支部長会議</t>
  </si>
  <si>
    <t>（埼玉県　さいたま市　浦和）</t>
  </si>
  <si>
    <t>（他６支部　１1名参加）</t>
  </si>
  <si>
    <t>地区代表（校友会幹事）埼玉支部主催：岩間支部長</t>
  </si>
  <si>
    <t>東京都市大校友会埼玉支部総会・懇親会(1回/2年　開催）</t>
  </si>
  <si>
    <t>（来賓：８名、会員：３４名）</t>
  </si>
  <si>
    <t>（他　４２名）</t>
  </si>
  <si>
    <t>全国大会出場（男子ｻｯｶｰ部・女子バレー部）</t>
  </si>
  <si>
    <t>上條顧問</t>
  </si>
  <si>
    <t>　　　　　　　　　　　　　　　　　　　　　　　　活動支援金　５万円贈呈</t>
  </si>
  <si>
    <t>竹内顧問</t>
  </si>
  <si>
    <t>小林隆幹事</t>
  </si>
  <si>
    <t>校舎施設の見学</t>
  </si>
  <si>
    <t>　　　　第16+1期　　(平成27年4月～平成28年3月)</t>
  </si>
  <si>
    <t>事　業　報　告</t>
  </si>
  <si>
    <t>長野支部　支部役員会</t>
  </si>
  <si>
    <t>（松本：仙岳）</t>
  </si>
  <si>
    <t>役員：13名</t>
  </si>
  <si>
    <t>（松本：ホテルモンターニュ松本　レストランぎんが）</t>
  </si>
  <si>
    <t>決　算　報　告</t>
  </si>
  <si>
    <t>支部同窓会費　　　77人＊1,000円</t>
  </si>
  <si>
    <t>支部役員会費</t>
  </si>
  <si>
    <t>雑収入　支部預金利息</t>
  </si>
  <si>
    <t>雑収入　支部援助金</t>
  </si>
  <si>
    <t>雑収入　御祝儀</t>
  </si>
  <si>
    <t>雑収入　総会会費</t>
  </si>
  <si>
    <t>支部役員会会費</t>
  </si>
  <si>
    <t>旅費交通費</t>
  </si>
  <si>
    <t>通信費</t>
  </si>
  <si>
    <t>事務費</t>
  </si>
  <si>
    <t>役員会議費</t>
  </si>
  <si>
    <t>総会費</t>
  </si>
  <si>
    <t>【支出内訳】</t>
  </si>
  <si>
    <t>・財産目録</t>
  </si>
  <si>
    <t>現金：</t>
  </si>
  <si>
    <t>預金：</t>
  </si>
  <si>
    <t>（八十二銀行　つかま支店）</t>
  </si>
  <si>
    <t>270,605円</t>
  </si>
  <si>
    <t>流動資産合計：</t>
  </si>
  <si>
    <t>80,072円</t>
  </si>
  <si>
    <t>350,677円</t>
  </si>
  <si>
    <t>平成27年度</t>
  </si>
  <si>
    <t>平成28年度予算</t>
  </si>
  <si>
    <t>雑費</t>
  </si>
  <si>
    <t>雑費　　支部総会来賓手土産　6,543</t>
  </si>
  <si>
    <t>総会会費</t>
  </si>
  <si>
    <t>雑費　　高校訪問手土産　3,391</t>
  </si>
  <si>
    <t>日時：平成28年　6月　4日 (土）</t>
  </si>
  <si>
    <t>資料</t>
  </si>
  <si>
    <t>１）開会の辞</t>
  </si>
  <si>
    <t>２）支部長挨拶</t>
  </si>
  <si>
    <t>３）来賓紹介</t>
  </si>
  <si>
    <t>４）議長選出</t>
  </si>
  <si>
    <t>５）出席人員報告・議事録署名人指名</t>
  </si>
  <si>
    <t>６）議事</t>
  </si>
  <si>
    <t>第16+1期　事業報告</t>
  </si>
  <si>
    <t>第16+2期　事業計画（案）</t>
  </si>
  <si>
    <t>役員　就任について</t>
  </si>
  <si>
    <t>７）来賓挨拶</t>
  </si>
  <si>
    <t>８）閉会の辞</t>
  </si>
  <si>
    <t>　　【講演会】</t>
  </si>
  <si>
    <t>『東京都市大塩尻高等学校のスポーツ活動について』</t>
  </si>
  <si>
    <t>・来賓挨拶及び乾杯</t>
  </si>
  <si>
    <t>日時　平成28年　6月　4日（土）</t>
  </si>
  <si>
    <t>事　業　報　告（開催日順）</t>
  </si>
  <si>
    <t>平成27年4月1日～平成28年3月31日</t>
  </si>
  <si>
    <t>講演会：『国際化に於けるｸﾞﾛｰﾊﾞﾙ人材の育成』</t>
  </si>
  <si>
    <t>（内旧美砂会：4名）</t>
  </si>
  <si>
    <t>東京都市大学　塩尻高等学校訪問・施設見学</t>
  </si>
  <si>
    <t>【御来賓】</t>
  </si>
  <si>
    <t>東京都市大学校友会会長代理　校友会監査役　堀内則量（S41電気卒）</t>
  </si>
  <si>
    <t>東京都市大学校友会幹事　　　　　　　　　　　　　　　　　田崎博美（S49国文科卒）</t>
  </si>
  <si>
    <t>東京都市大学　塩尻高等学校　学校長　　赤羽利文</t>
  </si>
  <si>
    <t>事業費　本会定時総会登録料　3人*7,000＝21,000</t>
  </si>
  <si>
    <t>旅費交通費　本会定時総会JR　2人*9,400=18,800</t>
  </si>
  <si>
    <t>収　入　合　計</t>
  </si>
  <si>
    <t>支　出　合　計</t>
  </si>
  <si>
    <t>第16＋1期　　(平成27年4月～平成28年3月)</t>
  </si>
  <si>
    <t>第16+2期　　(平成28年4月～平成29年3月)</t>
  </si>
  <si>
    <t>（校友会より支援金）</t>
  </si>
  <si>
    <t>支部総会支援費</t>
  </si>
  <si>
    <t>役員会開催支援費</t>
  </si>
  <si>
    <t>親睦行事支援費</t>
  </si>
  <si>
    <t>（長野支部活動費）</t>
  </si>
  <si>
    <t>※雑費計上内訳＝</t>
  </si>
  <si>
    <t>※事業費＝</t>
  </si>
  <si>
    <t>・都市大塩尻高等学校スポーツ</t>
  </si>
  <si>
    <t>　支援金</t>
  </si>
  <si>
    <t>・校友会登録料</t>
  </si>
  <si>
    <t>3*8000＝24,000</t>
  </si>
  <si>
    <t>・他支部出席会費</t>
  </si>
  <si>
    <t>※雑　費＝</t>
  </si>
  <si>
    <t>来賓土産代等</t>
  </si>
  <si>
    <t>収入合計</t>
  </si>
  <si>
    <t>支出合計</t>
  </si>
  <si>
    <t>次期繰越金</t>
  </si>
  <si>
    <t>688,991円</t>
  </si>
  <si>
    <t>338,314円</t>
  </si>
  <si>
    <t>（内訳：親睦行事支援費）</t>
  </si>
  <si>
    <t>（内訳：役員会開催支援費）</t>
  </si>
  <si>
    <t>（内訳：総会支援費）</t>
  </si>
  <si>
    <t>　　　　　　（※支部長旅費本部支給）</t>
  </si>
  <si>
    <t>事業費　埼玉支部懇談会費　7,000</t>
  </si>
  <si>
    <t>事業費　塩尻高校　支援金　50,000</t>
  </si>
  <si>
    <t>（平成28年　3月31日現在）</t>
  </si>
  <si>
    <t>印</t>
  </si>
  <si>
    <t>ご祝儀</t>
  </si>
  <si>
    <t>預金利息</t>
  </si>
  <si>
    <t>（会議費）</t>
  </si>
  <si>
    <t>（活動費）</t>
  </si>
  <si>
    <t>※通信費＝</t>
  </si>
  <si>
    <t>・役員会通知往復はがき他</t>
  </si>
  <si>
    <t>　　　　　　　　＝25,200円</t>
  </si>
  <si>
    <t>※予備費</t>
  </si>
  <si>
    <t>・他支部との交流費＝20,000円</t>
  </si>
  <si>
    <t>　　会場　松本　翠香園（食文化会館5.６階）</t>
  </si>
  <si>
    <t>　　　　　　　　　　　　　　　　　　　　　　　三木千壽学長</t>
  </si>
  <si>
    <t>午後3時00分</t>
  </si>
  <si>
    <t xml:space="preserve">   会計決算報告</t>
  </si>
  <si>
    <t xml:space="preserve">   会計監査報告</t>
  </si>
  <si>
    <t xml:space="preserve">   会計予算（案）</t>
  </si>
  <si>
    <t>　　1.　総会・役員会の開催</t>
  </si>
  <si>
    <t>　　2.　支部会員名簿作成・管理（研究と情報収集）</t>
  </si>
  <si>
    <t>　　3.　会員相互の親睦・交流</t>
  </si>
  <si>
    <t>　　4.　大学関係行事への参加・協力</t>
  </si>
  <si>
    <t>　　5.　他支部との連携・協力</t>
  </si>
  <si>
    <t>　　6.　校友会ホームページを利用した長野支部の広報活動</t>
  </si>
  <si>
    <t>・講演講師謝礼他</t>
  </si>
  <si>
    <t>　本年度も会員の皆様の多大なご理解ご協力をお願いいたします。</t>
  </si>
  <si>
    <t>事業内容</t>
  </si>
  <si>
    <t>　会員の皆様のご協力に深く感謝致します。</t>
  </si>
  <si>
    <t>　「本年度主な事業等」</t>
  </si>
  <si>
    <t>　　様の参加を期待したいと思います。</t>
  </si>
  <si>
    <t>　・本年度総会参加者が29名となりました。次年度にはさらに多数の皆</t>
  </si>
  <si>
    <t>受付：　PM　3：00～</t>
  </si>
  <si>
    <t>開会：　PM　3：30～</t>
  </si>
  <si>
    <t xml:space="preserve">　 平成27年度は支部において武蔵工業会と美砂会が『東京都市大校  </t>
  </si>
  <si>
    <t>　平成28年度は「東京都市大学校友会」長野支部として活動を開始</t>
  </si>
  <si>
    <t>し2期目となります。昨年同様の事業を継続してより活発にすることを</t>
  </si>
  <si>
    <t>目標にしたいと思います。</t>
  </si>
  <si>
    <t>　会員相互の交流の場や、機会を設け、会員の親睦を深める為のよ</t>
  </si>
  <si>
    <t xml:space="preserve">  その第一歩として、昨年から開始しました、校友会本会のホームペー</t>
  </si>
  <si>
    <t xml:space="preserve">                    平成28年度</t>
  </si>
  <si>
    <t>　また、今年度は総会開催案内を、校友会本会から、現在長野支部に登</t>
  </si>
  <si>
    <t>録されてる会員全てに配布を行い、東京都市大学校友会長野支部の存</t>
  </si>
  <si>
    <t>在をお知らせしたいと考えてます。また、本年度は、本学関係者をお招き</t>
  </si>
  <si>
    <t>ジに相乗りさせて頂き、長野支部のページへのリンクを設定させて頂き</t>
  </si>
  <si>
    <t>ました。これにより、本会ホームページ（ http://www.tcu-alumni.jp）から</t>
  </si>
  <si>
    <t>支部の活動報告や、親睦会のお知らせを会員の皆様に広報できる見通</t>
  </si>
  <si>
    <t>しができました。</t>
  </si>
  <si>
    <t>　　た。又、会員相互の親睦・交流のきっかけとなり、より発展できること</t>
  </si>
  <si>
    <t>　　を期待します。</t>
  </si>
  <si>
    <t>　・本部の役員体制も一新し、支部活動を積極的支援する活動方針と</t>
  </si>
  <si>
    <t>　・都市大塩尻高等学校の施設見学・訪問を実施し、ｽﾎﾟｰﾂ活動の支</t>
  </si>
  <si>
    <t>　・長野支部も校友会ホームページに情報として掲載が開始され、校</t>
  </si>
  <si>
    <t>　　友会報『都市』にも、地方支部だよりとして掲載されています。</t>
  </si>
  <si>
    <t>　　躍を期待し、応援させて頂きたいと思います。</t>
  </si>
  <si>
    <t>　　援金を贈呈しました。これからもよりよい関係を構築し、さらなる活</t>
  </si>
  <si>
    <t>　　員親睦の為に有効活用させて頂きます。</t>
  </si>
  <si>
    <t>　　なり、長野支部にも支部支援金が給付されました。会の活動や会</t>
  </si>
  <si>
    <t>　　　　 　　　　　  平成27年度</t>
  </si>
  <si>
    <t>友会長野支部』として正式に統合を致しました。そして新体制のもと、</t>
  </si>
  <si>
    <t>した。</t>
  </si>
  <si>
    <t>皆様のご指導を頂き順調に一年間の事業活動を進めることができま</t>
  </si>
  <si>
    <t>当初の事業計画に基づき手さぐりの状態ながら、前会長様始め先輩</t>
  </si>
  <si>
    <t>平成28年度（１６＋２期）東京都市大学校友会　長野支部総会　次第</t>
  </si>
  <si>
    <t>東京都市大学　校友会長野支部</t>
  </si>
  <si>
    <t>　・役員会の参加も積極的に出席頂き、貴重なご意見を多数頂きまし</t>
  </si>
  <si>
    <t>東京都市大学校友会長野支部</t>
  </si>
  <si>
    <t>りタイムリーな情報を発信し、校友会員の皆さんに役立つ環境づくり</t>
  </si>
  <si>
    <t>を進めてまいります。</t>
  </si>
  <si>
    <t xml:space="preserve">                       　　　　　　　　平成28年度</t>
  </si>
  <si>
    <t>会場　　　　　　　　　　　　受付　午後2時00分</t>
  </si>
  <si>
    <t xml:space="preserve">   　 開会　午後2時30分</t>
  </si>
  <si>
    <t xml:space="preserve">   　         　午後4時00分～</t>
  </si>
  <si>
    <t xml:space="preserve">   　         　午後3時10分～</t>
  </si>
  <si>
    <t>　　7.　本学関係者をお招きしての長野支部講演会の開催</t>
  </si>
  <si>
    <t>しての講演会も開催したいと考えています。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</si>
</sst>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411]ggge&quot;年&quot;m&quot;月&quot;d&quot;日&quot;;@"/>
    <numFmt numFmtId="184" formatCode="[&lt;=99999999]####\-####;\(00\)\ ####\-####"/>
    <numFmt numFmtId="185" formatCode="#,##0_);[Red]\(#,##0\)"/>
    <numFmt numFmtId="186" formatCode="0_ "/>
    <numFmt numFmtId="187" formatCode="0_);[Red]\(0\)"/>
  </numFmts>
  <fonts count="63">
    <font>
      <sz val="12"/>
      <name val="ＭＳ 明朝"/>
      <family val="1"/>
    </font>
    <font>
      <b/>
      <sz val="10"/>
      <name val="Arial"/>
      <family val="2"/>
    </font>
    <font>
      <i/>
      <sz val="10"/>
      <name val="Arial"/>
      <family val="2"/>
    </font>
    <font>
      <b/>
      <i/>
      <sz val="10"/>
      <name val="Arial"/>
      <family val="2"/>
    </font>
    <font>
      <sz val="6"/>
      <name val="ＭＳ 明朝"/>
      <family val="1"/>
    </font>
    <font>
      <u val="single"/>
      <sz val="7.2"/>
      <color indexed="12"/>
      <name val="ＭＳ 明朝"/>
      <family val="1"/>
    </font>
    <font>
      <u val="single"/>
      <sz val="7.2"/>
      <color indexed="36"/>
      <name val="ＭＳ 明朝"/>
      <family val="1"/>
    </font>
    <font>
      <sz val="16"/>
      <name val="ＭＳ 明朝"/>
      <family val="1"/>
    </font>
    <font>
      <sz val="14"/>
      <name val="ＭＳ 明朝"/>
      <family val="1"/>
    </font>
    <font>
      <sz val="10"/>
      <name val="ＭＳ 明朝"/>
      <family val="1"/>
    </font>
    <font>
      <sz val="18"/>
      <name val="ＭＳ Ｐゴシック"/>
      <family val="3"/>
    </font>
    <font>
      <sz val="6"/>
      <name val="ＭＳ Ｐゴシック"/>
      <family val="3"/>
    </font>
    <font>
      <sz val="20"/>
      <name val="ＭＳ 明朝"/>
      <family val="1"/>
    </font>
    <font>
      <sz val="12"/>
      <name val="ＭＳ Ｐゴシック"/>
      <family val="3"/>
    </font>
    <font>
      <sz val="16"/>
      <name val="ＭＳ Ｐゴシック"/>
      <family val="3"/>
    </font>
    <font>
      <sz val="14"/>
      <name val="ＭＳ Ｐゴシック"/>
      <family val="3"/>
    </font>
    <font>
      <sz val="14"/>
      <color indexed="8"/>
      <name val="ＭＳ Ｐゴシック"/>
      <family val="3"/>
    </font>
    <font>
      <sz val="20"/>
      <color indexed="8"/>
      <name val="ＭＳ Ｐゴシック"/>
      <family val="3"/>
    </font>
    <font>
      <sz val="22"/>
      <name val="ＭＳ Ｐゴシック"/>
      <family val="3"/>
    </font>
    <font>
      <b/>
      <sz val="14"/>
      <name val="ＭＳ Ｐゴシック"/>
      <family val="3"/>
    </font>
    <font>
      <sz val="20"/>
      <name val="ＭＳ Ｐゴシック"/>
      <family val="3"/>
    </font>
    <font>
      <sz val="12"/>
      <color indexed="8"/>
      <name val="ＭＳ Ｐゴシック"/>
      <family val="3"/>
    </font>
    <font>
      <b/>
      <sz val="22"/>
      <name val="ＭＳ Ｐゴシック"/>
      <family val="3"/>
    </font>
    <font>
      <b/>
      <sz val="16"/>
      <name val="ＭＳ Ｐゴシック"/>
      <family val="3"/>
    </font>
    <font>
      <sz val="10"/>
      <name val="ＭＳ Ｐゴシック"/>
      <family val="3"/>
    </font>
    <font>
      <sz val="11"/>
      <name val="ＭＳ Ｐゴシック"/>
      <family val="3"/>
    </font>
    <font>
      <sz val="11"/>
      <name val="ＭＳ 明朝"/>
      <family val="1"/>
    </font>
    <font>
      <b/>
      <sz val="1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hair"/>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color indexed="63"/>
      </right>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hair"/>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hair"/>
      <right style="thin"/>
      <top style="double"/>
      <bottom style="thin"/>
    </border>
    <border>
      <left>
        <color indexed="63"/>
      </left>
      <right style="thin"/>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0" fontId="61" fillId="31" borderId="4" applyNumberFormat="0" applyAlignment="0" applyProtection="0"/>
    <xf numFmtId="0" fontId="46" fillId="0" borderId="0">
      <alignment vertical="center"/>
      <protection/>
    </xf>
    <xf numFmtId="0" fontId="6" fillId="0" borderId="0" applyNumberFormat="0" applyFill="0" applyBorder="0" applyAlignment="0" applyProtection="0"/>
    <xf numFmtId="0" fontId="62" fillId="32" borderId="0" applyNumberFormat="0" applyBorder="0" applyAlignment="0" applyProtection="0"/>
  </cellStyleXfs>
  <cellXfs count="289">
    <xf numFmtId="0" fontId="0" fillId="0" borderId="0" xfId="0" applyNumberFormat="1" applyFont="1" applyAlignment="1" applyProtection="1">
      <alignment/>
      <protection locked="0"/>
    </xf>
    <xf numFmtId="0" fontId="0" fillId="0" borderId="0" xfId="0" applyFont="1" applyAlignment="1">
      <alignment/>
    </xf>
    <xf numFmtId="0" fontId="0" fillId="0" borderId="0" xfId="0" applyFont="1" applyAlignment="1">
      <alignment horizontal="left"/>
    </xf>
    <xf numFmtId="0" fontId="8" fillId="0" borderId="0" xfId="0" applyFont="1" applyAlignment="1">
      <alignment/>
    </xf>
    <xf numFmtId="0" fontId="7" fillId="0" borderId="0" xfId="0" applyNumberFormat="1" applyFont="1" applyAlignment="1" applyProtection="1">
      <alignment/>
      <protection locked="0"/>
    </xf>
    <xf numFmtId="0" fontId="13" fillId="0" borderId="0" xfId="0" applyNumberFormat="1" applyFont="1" applyAlignment="1" applyProtection="1">
      <alignment/>
      <protection locked="0"/>
    </xf>
    <xf numFmtId="0" fontId="14" fillId="0" borderId="0" xfId="0" applyNumberFormat="1" applyFont="1" applyAlignment="1" applyProtection="1">
      <alignment/>
      <protection locked="0"/>
    </xf>
    <xf numFmtId="0" fontId="15" fillId="0" borderId="0" xfId="0" applyNumberFormat="1" applyFont="1" applyAlignment="1" applyProtection="1">
      <alignment/>
      <protection locked="0"/>
    </xf>
    <xf numFmtId="0" fontId="16" fillId="0" borderId="0" xfId="0" applyFont="1" applyAlignment="1">
      <alignment vertical="center" wrapText="1" readingOrder="1"/>
    </xf>
    <xf numFmtId="0" fontId="46" fillId="0" borderId="0" xfId="56">
      <alignment vertical="center"/>
      <protection/>
    </xf>
    <xf numFmtId="0" fontId="17" fillId="0" borderId="0" xfId="56" applyFont="1">
      <alignment vertical="center"/>
      <protection/>
    </xf>
    <xf numFmtId="0" fontId="12" fillId="0" borderId="0" xfId="0" applyFont="1" applyAlignment="1">
      <alignment/>
    </xf>
    <xf numFmtId="0" fontId="12" fillId="0" borderId="0" xfId="0" applyFont="1" applyAlignment="1">
      <alignment horizontal="left"/>
    </xf>
    <xf numFmtId="0" fontId="12" fillId="0" borderId="0" xfId="0" applyNumberFormat="1" applyFont="1" applyAlignment="1" applyProtection="1">
      <alignment/>
      <protection locked="0"/>
    </xf>
    <xf numFmtId="0" fontId="18" fillId="0" borderId="0" xfId="0" applyNumberFormat="1" applyFont="1" applyAlignment="1" applyProtection="1">
      <alignment horizontal="center" vertical="center"/>
      <protection locked="0"/>
    </xf>
    <xf numFmtId="0" fontId="16" fillId="0" borderId="0" xfId="56" applyFont="1">
      <alignment vertical="center"/>
      <protection/>
    </xf>
    <xf numFmtId="0" fontId="0" fillId="0" borderId="10" xfId="0" applyNumberFormat="1" applyFont="1" applyBorder="1" applyAlignment="1" applyProtection="1">
      <alignment/>
      <protection locked="0"/>
    </xf>
    <xf numFmtId="0" fontId="0" fillId="0" borderId="0" xfId="0" applyNumberFormat="1" applyFont="1" applyBorder="1" applyAlignment="1" applyProtection="1">
      <alignment/>
      <protection locked="0"/>
    </xf>
    <xf numFmtId="0" fontId="0" fillId="0" borderId="11" xfId="0" applyNumberFormat="1" applyFont="1" applyBorder="1" applyAlignment="1" applyProtection="1">
      <alignment/>
      <protection locked="0"/>
    </xf>
    <xf numFmtId="0" fontId="0" fillId="0" borderId="12" xfId="0" applyNumberFormat="1" applyFont="1" applyBorder="1" applyAlignment="1" applyProtection="1">
      <alignment/>
      <protection locked="0"/>
    </xf>
    <xf numFmtId="0" fontId="0" fillId="0" borderId="13" xfId="0" applyNumberFormat="1" applyFont="1" applyBorder="1" applyAlignment="1" applyProtection="1">
      <alignment/>
      <protection locked="0"/>
    </xf>
    <xf numFmtId="0" fontId="0" fillId="0" borderId="14" xfId="0" applyNumberFormat="1" applyFont="1" applyBorder="1" applyAlignment="1" applyProtection="1">
      <alignment/>
      <protection locked="0"/>
    </xf>
    <xf numFmtId="0" fontId="0" fillId="0" borderId="0"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3" xfId="0" applyNumberFormat="1" applyFont="1" applyBorder="1" applyAlignment="1" applyProtection="1">
      <alignment horizontal="left"/>
      <protection locked="0"/>
    </xf>
    <xf numFmtId="0" fontId="0" fillId="0" borderId="14" xfId="0" applyNumberFormat="1" applyFont="1" applyBorder="1" applyAlignment="1" applyProtection="1">
      <alignment horizontal="left"/>
      <protection locked="0"/>
    </xf>
    <xf numFmtId="0" fontId="15" fillId="0" borderId="0" xfId="0" applyFont="1" applyFill="1" applyAlignment="1">
      <alignment/>
    </xf>
    <xf numFmtId="0" fontId="15" fillId="0" borderId="0" xfId="0" applyNumberFormat="1" applyFont="1" applyFill="1" applyAlignment="1" applyProtection="1">
      <alignment/>
      <protection locked="0"/>
    </xf>
    <xf numFmtId="0" fontId="8" fillId="0" borderId="0" xfId="0" applyNumberFormat="1" applyFont="1" applyAlignment="1" applyProtection="1">
      <alignment horizontal="center" vertical="center"/>
      <protection locked="0"/>
    </xf>
    <xf numFmtId="0" fontId="15" fillId="0" borderId="0" xfId="0" applyFont="1" applyAlignment="1">
      <alignment/>
    </xf>
    <xf numFmtId="0" fontId="8" fillId="0" borderId="0" xfId="0" applyNumberFormat="1" applyFont="1" applyAlignment="1" applyProtection="1">
      <alignment/>
      <protection locked="0"/>
    </xf>
    <xf numFmtId="0" fontId="19" fillId="0" borderId="0" xfId="0" applyFont="1" applyAlignment="1">
      <alignment/>
    </xf>
    <xf numFmtId="0" fontId="8" fillId="0" borderId="0" xfId="0" applyFont="1" applyAlignment="1">
      <alignment horizontal="left"/>
    </xf>
    <xf numFmtId="0" fontId="15" fillId="0" borderId="0" xfId="0" applyFont="1" applyAlignment="1">
      <alignment horizontal="left"/>
    </xf>
    <xf numFmtId="183" fontId="18" fillId="0" borderId="0" xfId="0" applyNumberFormat="1" applyFont="1" applyFill="1" applyAlignment="1" applyProtection="1">
      <alignment horizontal="center" vertical="center"/>
      <protection locked="0"/>
    </xf>
    <xf numFmtId="0" fontId="13" fillId="0" borderId="0" xfId="0" applyFont="1" applyAlignment="1">
      <alignment/>
    </xf>
    <xf numFmtId="0" fontId="46" fillId="0" borderId="0" xfId="56" applyAlignment="1">
      <alignment vertical="center"/>
      <protection/>
    </xf>
    <xf numFmtId="0" fontId="16" fillId="0" borderId="0" xfId="56" applyFont="1" applyAlignment="1">
      <alignment vertical="center"/>
      <protection/>
    </xf>
    <xf numFmtId="0" fontId="8" fillId="0" borderId="0" xfId="0" applyFont="1" applyAlignment="1">
      <alignment horizontal="left" vertical="center"/>
    </xf>
    <xf numFmtId="0" fontId="15" fillId="0" borderId="0" xfId="0" applyFont="1" applyAlignment="1">
      <alignment vertical="center"/>
    </xf>
    <xf numFmtId="0" fontId="8" fillId="0" borderId="0" xfId="0" applyFont="1" applyAlignment="1">
      <alignment vertical="center"/>
    </xf>
    <xf numFmtId="0" fontId="16" fillId="0" borderId="0" xfId="56" applyFont="1" applyAlignment="1">
      <alignment vertical="center"/>
      <protection/>
    </xf>
    <xf numFmtId="0" fontId="21" fillId="0" borderId="15" xfId="56" applyFont="1" applyBorder="1" applyAlignment="1">
      <alignment horizontal="center" vertical="center"/>
      <protection/>
    </xf>
    <xf numFmtId="0" fontId="21" fillId="0" borderId="16" xfId="56" applyFont="1" applyBorder="1" applyAlignment="1">
      <alignment horizontal="center" vertical="center"/>
      <protection/>
    </xf>
    <xf numFmtId="0" fontId="21" fillId="0" borderId="0" xfId="56" applyFont="1">
      <alignment vertical="center"/>
      <protection/>
    </xf>
    <xf numFmtId="0" fontId="21" fillId="0" borderId="17" xfId="56" applyFont="1" applyBorder="1" applyAlignment="1">
      <alignment horizontal="center" vertical="center"/>
      <protection/>
    </xf>
    <xf numFmtId="183" fontId="21" fillId="0" borderId="18" xfId="56" applyNumberFormat="1" applyFont="1" applyBorder="1" applyAlignment="1">
      <alignment horizontal="right" vertical="center"/>
      <protection/>
    </xf>
    <xf numFmtId="0" fontId="21" fillId="0" borderId="18" xfId="56" applyFont="1" applyBorder="1" applyAlignment="1">
      <alignment horizontal="left" vertical="center"/>
      <protection/>
    </xf>
    <xf numFmtId="183" fontId="21" fillId="0" borderId="10" xfId="56" applyNumberFormat="1" applyFont="1" applyBorder="1" applyAlignment="1">
      <alignment horizontal="center" vertical="center"/>
      <protection/>
    </xf>
    <xf numFmtId="0" fontId="21" fillId="0" borderId="18" xfId="56" applyFont="1" applyBorder="1" applyAlignment="1">
      <alignment horizontal="right" vertical="center"/>
      <protection/>
    </xf>
    <xf numFmtId="0" fontId="21" fillId="0" borderId="10" xfId="56" applyFont="1" applyBorder="1" applyAlignment="1">
      <alignment horizontal="center" vertical="center"/>
      <protection/>
    </xf>
    <xf numFmtId="0" fontId="21" fillId="0" borderId="18" xfId="56" applyFont="1" applyBorder="1" applyAlignment="1">
      <alignment horizontal="center" vertical="center"/>
      <protection/>
    </xf>
    <xf numFmtId="56" fontId="21" fillId="0" borderId="18" xfId="56" applyNumberFormat="1" applyFont="1" applyBorder="1" applyAlignment="1">
      <alignment vertical="center"/>
      <protection/>
    </xf>
    <xf numFmtId="0" fontId="21" fillId="0" borderId="18" xfId="56" applyFont="1" applyBorder="1">
      <alignment vertical="center"/>
      <protection/>
    </xf>
    <xf numFmtId="0" fontId="21" fillId="0" borderId="18" xfId="56" applyNumberFormat="1" applyFont="1" applyBorder="1" applyAlignment="1">
      <alignment vertical="center"/>
      <protection/>
    </xf>
    <xf numFmtId="0" fontId="21" fillId="0" borderId="18" xfId="56" applyFont="1" applyBorder="1" applyAlignment="1">
      <alignment vertical="center"/>
      <protection/>
    </xf>
    <xf numFmtId="0" fontId="21" fillId="0" borderId="18" xfId="56" applyFont="1" applyBorder="1" applyAlignment="1">
      <alignment vertical="center" shrinkToFit="1"/>
      <protection/>
    </xf>
    <xf numFmtId="183" fontId="21" fillId="0" borderId="18" xfId="56" applyNumberFormat="1" applyFont="1" applyBorder="1" applyAlignment="1">
      <alignment horizontal="center" vertical="center"/>
      <protection/>
    </xf>
    <xf numFmtId="183" fontId="21" fillId="0" borderId="19" xfId="56" applyNumberFormat="1" applyFont="1" applyBorder="1" applyAlignment="1">
      <alignment horizontal="center" vertical="center"/>
      <protection/>
    </xf>
    <xf numFmtId="0" fontId="21" fillId="0" borderId="19" xfId="56" applyFont="1" applyBorder="1">
      <alignment vertical="center"/>
      <protection/>
    </xf>
    <xf numFmtId="0" fontId="19" fillId="0" borderId="0" xfId="0" applyFont="1" applyAlignment="1">
      <alignment horizontal="center" vertical="center"/>
    </xf>
    <xf numFmtId="0" fontId="13" fillId="0" borderId="0" xfId="0" applyNumberFormat="1" applyFont="1" applyAlignment="1" applyProtection="1">
      <alignment/>
      <protection locked="0"/>
    </xf>
    <xf numFmtId="0" fontId="19" fillId="0" borderId="0" xfId="0" applyFont="1" applyAlignment="1">
      <alignment/>
    </xf>
    <xf numFmtId="0" fontId="15" fillId="0" borderId="0" xfId="0" applyFont="1" applyAlignment="1">
      <alignment/>
    </xf>
    <xf numFmtId="0" fontId="15" fillId="0" borderId="0" xfId="0" applyNumberFormat="1" applyFont="1" applyAlignment="1" applyProtection="1">
      <alignment/>
      <protection locked="0"/>
    </xf>
    <xf numFmtId="183" fontId="15" fillId="0" borderId="0" xfId="0" applyNumberFormat="1" applyFont="1" applyFill="1" applyAlignment="1">
      <alignment/>
    </xf>
    <xf numFmtId="0" fontId="15" fillId="0" borderId="0" xfId="0" applyFont="1" applyFill="1" applyAlignment="1">
      <alignment/>
    </xf>
    <xf numFmtId="0" fontId="19" fillId="0" borderId="0" xfId="0" applyFont="1" applyAlignment="1">
      <alignment horizontal="center" vertical="center"/>
    </xf>
    <xf numFmtId="0" fontId="15" fillId="0" borderId="0" xfId="0" applyNumberFormat="1" applyFont="1" applyAlignment="1" applyProtection="1">
      <alignment horizontal="center" vertical="center"/>
      <protection locked="0"/>
    </xf>
    <xf numFmtId="0" fontId="22" fillId="0" borderId="0" xfId="0" applyFont="1" applyAlignment="1">
      <alignment horizontal="center" vertical="center"/>
    </xf>
    <xf numFmtId="0" fontId="13" fillId="0" borderId="0" xfId="0" applyNumberFormat="1" applyFont="1" applyAlignment="1" applyProtection="1">
      <alignment horizontal="center" vertical="center"/>
      <protection locked="0"/>
    </xf>
    <xf numFmtId="0" fontId="23" fillId="0" borderId="0" xfId="0" applyFont="1" applyAlignment="1">
      <alignment/>
    </xf>
    <xf numFmtId="56" fontId="19" fillId="0" borderId="0" xfId="0" applyNumberFormat="1" applyFont="1" applyAlignment="1">
      <alignment/>
    </xf>
    <xf numFmtId="0" fontId="14" fillId="0" borderId="0" xfId="0" applyFont="1" applyAlignment="1">
      <alignment/>
    </xf>
    <xf numFmtId="56" fontId="19" fillId="0" borderId="20" xfId="0" applyNumberFormat="1"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20"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xf>
    <xf numFmtId="176" fontId="19" fillId="0" borderId="25" xfId="0" applyNumberFormat="1" applyFont="1" applyBorder="1" applyAlignment="1">
      <alignment/>
    </xf>
    <xf numFmtId="176" fontId="19" fillId="0" borderId="26" xfId="0" applyNumberFormat="1" applyFont="1" applyBorder="1" applyAlignment="1">
      <alignment/>
    </xf>
    <xf numFmtId="0" fontId="19" fillId="0" borderId="27" xfId="0" applyFont="1" applyBorder="1" applyAlignment="1">
      <alignment horizontal="left"/>
    </xf>
    <xf numFmtId="0" fontId="19" fillId="0" borderId="28" xfId="0" applyFont="1" applyBorder="1" applyAlignment="1">
      <alignment horizontal="center"/>
    </xf>
    <xf numFmtId="177" fontId="19" fillId="0" borderId="29" xfId="0" applyNumberFormat="1" applyFont="1" applyBorder="1" applyAlignment="1">
      <alignment/>
    </xf>
    <xf numFmtId="0" fontId="19" fillId="0" borderId="30" xfId="0" applyFont="1" applyBorder="1" applyAlignment="1">
      <alignment horizontal="left" vertical="center"/>
    </xf>
    <xf numFmtId="176" fontId="19" fillId="0" borderId="31" xfId="0" applyNumberFormat="1" applyFont="1" applyBorder="1" applyAlignment="1">
      <alignment horizontal="right" vertical="center"/>
    </xf>
    <xf numFmtId="176" fontId="19" fillId="0" borderId="32" xfId="0" applyNumberFormat="1" applyFont="1" applyBorder="1" applyAlignment="1">
      <alignment vertical="center" wrapText="1"/>
    </xf>
    <xf numFmtId="177" fontId="19" fillId="0" borderId="25" xfId="0" applyNumberFormat="1" applyFont="1" applyBorder="1" applyAlignment="1">
      <alignment/>
    </xf>
    <xf numFmtId="176" fontId="19" fillId="0" borderId="33" xfId="0" applyNumberFormat="1" applyFont="1" applyBorder="1" applyAlignment="1">
      <alignment vertical="center" wrapText="1"/>
    </xf>
    <xf numFmtId="0" fontId="15" fillId="0" borderId="24" xfId="0" applyFont="1" applyBorder="1" applyAlignment="1">
      <alignment/>
    </xf>
    <xf numFmtId="176" fontId="15" fillId="0" borderId="25" xfId="0" applyNumberFormat="1" applyFont="1" applyBorder="1" applyAlignment="1">
      <alignment/>
    </xf>
    <xf numFmtId="176" fontId="15" fillId="0" borderId="26" xfId="0" applyNumberFormat="1" applyFont="1" applyBorder="1" applyAlignment="1">
      <alignment/>
    </xf>
    <xf numFmtId="0" fontId="19" fillId="0" borderId="34" xfId="0" applyFont="1" applyBorder="1" applyAlignment="1">
      <alignment/>
    </xf>
    <xf numFmtId="177" fontId="19" fillId="0" borderId="35" xfId="0" applyNumberFormat="1" applyFont="1" applyBorder="1" applyAlignment="1">
      <alignment/>
    </xf>
    <xf numFmtId="177" fontId="19" fillId="0" borderId="36" xfId="0" applyNumberFormat="1" applyFont="1" applyBorder="1" applyAlignment="1">
      <alignment/>
    </xf>
    <xf numFmtId="177" fontId="15" fillId="0" borderId="25" xfId="0" applyNumberFormat="1" applyFont="1" applyBorder="1" applyAlignment="1">
      <alignment/>
    </xf>
    <xf numFmtId="177" fontId="15" fillId="0" borderId="29" xfId="0" applyNumberFormat="1" applyFont="1" applyBorder="1" applyAlignment="1">
      <alignment/>
    </xf>
    <xf numFmtId="0" fontId="15" fillId="0" borderId="0" xfId="0" applyFont="1" applyBorder="1" applyAlignment="1">
      <alignment/>
    </xf>
    <xf numFmtId="0" fontId="15" fillId="0" borderId="24" xfId="0" applyFont="1" applyBorder="1" applyAlignment="1">
      <alignment shrinkToFit="1"/>
    </xf>
    <xf numFmtId="177" fontId="15" fillId="0" borderId="26" xfId="0" applyNumberFormat="1" applyFont="1" applyBorder="1" applyAlignment="1">
      <alignment/>
    </xf>
    <xf numFmtId="0" fontId="15" fillId="0" borderId="24" xfId="0" applyFont="1" applyBorder="1" applyAlignment="1">
      <alignment horizontal="left"/>
    </xf>
    <xf numFmtId="176" fontId="15" fillId="0" borderId="25" xfId="0" applyNumberFormat="1" applyFont="1" applyBorder="1" applyAlignment="1">
      <alignment horizontal="center"/>
    </xf>
    <xf numFmtId="176" fontId="15" fillId="0" borderId="26" xfId="0" applyNumberFormat="1" applyFont="1" applyBorder="1" applyAlignment="1">
      <alignment horizontal="center"/>
    </xf>
    <xf numFmtId="0" fontId="15" fillId="0" borderId="24" xfId="0" applyFont="1" applyBorder="1" applyAlignment="1">
      <alignment horizontal="center"/>
    </xf>
    <xf numFmtId="177" fontId="15" fillId="0" borderId="25" xfId="0" applyNumberFormat="1" applyFont="1" applyBorder="1" applyAlignment="1">
      <alignment horizontal="center"/>
    </xf>
    <xf numFmtId="177" fontId="15" fillId="0" borderId="29" xfId="0" applyNumberFormat="1" applyFont="1" applyBorder="1" applyAlignment="1">
      <alignment horizontal="center"/>
    </xf>
    <xf numFmtId="0" fontId="19" fillId="0" borderId="24" xfId="0" applyFont="1" applyBorder="1" applyAlignment="1">
      <alignment horizontal="center"/>
    </xf>
    <xf numFmtId="3" fontId="19" fillId="0" borderId="24" xfId="0" applyNumberFormat="1" applyFont="1" applyBorder="1" applyAlignment="1">
      <alignment horizontal="center"/>
    </xf>
    <xf numFmtId="0" fontId="15" fillId="0" borderId="37" xfId="0" applyFont="1" applyBorder="1" applyAlignment="1">
      <alignment/>
    </xf>
    <xf numFmtId="176" fontId="15" fillId="0" borderId="38" xfId="0" applyNumberFormat="1" applyFont="1" applyBorder="1" applyAlignment="1">
      <alignment/>
    </xf>
    <xf numFmtId="176" fontId="15" fillId="0" borderId="39" xfId="0" applyNumberFormat="1" applyFont="1" applyBorder="1" applyAlignment="1">
      <alignment/>
    </xf>
    <xf numFmtId="3" fontId="15" fillId="0" borderId="37" xfId="0" applyNumberFormat="1" applyFont="1" applyBorder="1" applyAlignment="1">
      <alignment/>
    </xf>
    <xf numFmtId="177" fontId="15" fillId="0" borderId="38" xfId="0" applyNumberFormat="1" applyFont="1" applyBorder="1" applyAlignment="1">
      <alignment/>
    </xf>
    <xf numFmtId="177" fontId="15" fillId="0" borderId="40" xfId="0" applyNumberFormat="1" applyFont="1" applyBorder="1" applyAlignment="1">
      <alignment/>
    </xf>
    <xf numFmtId="176" fontId="15" fillId="0" borderId="0" xfId="0" applyNumberFormat="1" applyFont="1" applyBorder="1" applyAlignment="1">
      <alignment/>
    </xf>
    <xf numFmtId="3" fontId="15" fillId="0" borderId="0" xfId="0" applyNumberFormat="1" applyFont="1" applyBorder="1" applyAlignment="1">
      <alignment/>
    </xf>
    <xf numFmtId="177" fontId="15" fillId="0" borderId="0" xfId="0" applyNumberFormat="1" applyFont="1" applyBorder="1" applyAlignment="1">
      <alignment/>
    </xf>
    <xf numFmtId="0" fontId="15" fillId="0" borderId="0" xfId="0"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shrinkToFit="1"/>
    </xf>
    <xf numFmtId="0" fontId="15" fillId="0" borderId="0" xfId="0" applyNumberFormat="1" applyFont="1" applyAlignment="1" applyProtection="1">
      <alignment shrinkToFit="1"/>
      <protection locked="0"/>
    </xf>
    <xf numFmtId="0" fontId="20" fillId="0" borderId="0" xfId="0" applyNumberFormat="1" applyFont="1" applyAlignment="1" applyProtection="1">
      <alignment/>
      <protection locked="0"/>
    </xf>
    <xf numFmtId="0" fontId="15" fillId="0" borderId="0" xfId="0" applyFont="1" applyBorder="1" applyAlignment="1">
      <alignment/>
    </xf>
    <xf numFmtId="0" fontId="15" fillId="0" borderId="20" xfId="0" applyFont="1" applyBorder="1" applyAlignment="1">
      <alignment horizontal="center" shrinkToFit="1"/>
    </xf>
    <xf numFmtId="0" fontId="15" fillId="0" borderId="21" xfId="0" applyFont="1" applyBorder="1" applyAlignment="1">
      <alignment horizontal="center" shrinkToFit="1"/>
    </xf>
    <xf numFmtId="0" fontId="15" fillId="0" borderId="23" xfId="0" applyFont="1" applyBorder="1" applyAlignment="1">
      <alignment horizontal="center" shrinkToFit="1"/>
    </xf>
    <xf numFmtId="0" fontId="15" fillId="0" borderId="27" xfId="0" applyFont="1" applyBorder="1" applyAlignment="1">
      <alignment shrinkToFit="1"/>
    </xf>
    <xf numFmtId="177" fontId="15" fillId="0" borderId="28" xfId="0" applyNumberFormat="1" applyFont="1" applyBorder="1" applyAlignment="1">
      <alignment/>
    </xf>
    <xf numFmtId="177" fontId="15" fillId="0" borderId="41" xfId="0" applyNumberFormat="1" applyFont="1" applyBorder="1" applyAlignment="1">
      <alignment/>
    </xf>
    <xf numFmtId="177" fontId="15" fillId="0" borderId="27" xfId="0" applyNumberFormat="1" applyFont="1" applyBorder="1" applyAlignment="1">
      <alignment/>
    </xf>
    <xf numFmtId="177" fontId="15" fillId="0" borderId="42" xfId="0" applyNumberFormat="1" applyFont="1" applyBorder="1" applyAlignment="1">
      <alignment/>
    </xf>
    <xf numFmtId="0" fontId="15" fillId="0" borderId="30" xfId="0" applyFont="1" applyBorder="1" applyAlignment="1">
      <alignment shrinkToFit="1"/>
    </xf>
    <xf numFmtId="177" fontId="15" fillId="0" borderId="31" xfId="0" applyNumberFormat="1" applyFont="1" applyBorder="1" applyAlignment="1">
      <alignment/>
    </xf>
    <xf numFmtId="177" fontId="15" fillId="0" borderId="33" xfId="0" applyNumberFormat="1" applyFont="1" applyBorder="1" applyAlignment="1">
      <alignment/>
    </xf>
    <xf numFmtId="177" fontId="15" fillId="0" borderId="34" xfId="0" applyNumberFormat="1" applyFont="1" applyBorder="1" applyAlignment="1">
      <alignment/>
    </xf>
    <xf numFmtId="177" fontId="15" fillId="0" borderId="35" xfId="0" applyNumberFormat="1" applyFont="1" applyBorder="1" applyAlignment="1">
      <alignment/>
    </xf>
    <xf numFmtId="177" fontId="15" fillId="0" borderId="36" xfId="0" applyNumberFormat="1" applyFont="1" applyBorder="1" applyAlignment="1">
      <alignment/>
    </xf>
    <xf numFmtId="0" fontId="15" fillId="0" borderId="24" xfId="0" applyFont="1" applyBorder="1" applyAlignment="1">
      <alignment shrinkToFit="1"/>
    </xf>
    <xf numFmtId="177" fontId="15" fillId="0" borderId="25" xfId="0" applyNumberFormat="1" applyFont="1" applyBorder="1" applyAlignment="1">
      <alignment/>
    </xf>
    <xf numFmtId="177" fontId="15" fillId="0" borderId="26" xfId="0" applyNumberFormat="1" applyFont="1" applyBorder="1" applyAlignment="1">
      <alignment/>
    </xf>
    <xf numFmtId="177" fontId="15" fillId="0" borderId="24" xfId="0" applyNumberFormat="1" applyFont="1" applyBorder="1" applyAlignment="1">
      <alignment/>
    </xf>
    <xf numFmtId="177" fontId="15" fillId="0" borderId="29" xfId="0" applyNumberFormat="1" applyFont="1" applyBorder="1" applyAlignment="1">
      <alignment/>
    </xf>
    <xf numFmtId="177" fontId="15" fillId="0" borderId="30" xfId="0" applyNumberFormat="1" applyFont="1" applyBorder="1" applyAlignment="1">
      <alignment/>
    </xf>
    <xf numFmtId="177" fontId="15" fillId="0" borderId="32" xfId="0" applyNumberFormat="1" applyFont="1" applyBorder="1" applyAlignment="1">
      <alignment/>
    </xf>
    <xf numFmtId="0" fontId="15" fillId="0" borderId="30" xfId="0" applyFont="1" applyBorder="1" applyAlignment="1">
      <alignment horizontal="left" shrinkToFit="1"/>
    </xf>
    <xf numFmtId="177" fontId="15" fillId="0" borderId="24" xfId="0" applyNumberFormat="1" applyFont="1" applyBorder="1" applyAlignment="1">
      <alignment horizontal="left"/>
    </xf>
    <xf numFmtId="0" fontId="15" fillId="0" borderId="24" xfId="0" applyFont="1" applyBorder="1" applyAlignment="1">
      <alignment/>
    </xf>
    <xf numFmtId="0" fontId="15" fillId="0" borderId="30" xfId="0" applyFont="1" applyBorder="1" applyAlignment="1">
      <alignment horizontal="left"/>
    </xf>
    <xf numFmtId="177" fontId="15" fillId="0" borderId="33" xfId="0" applyNumberFormat="1" applyFont="1" applyBorder="1" applyAlignment="1">
      <alignment wrapText="1"/>
    </xf>
    <xf numFmtId="0" fontId="15" fillId="0" borderId="43" xfId="0" applyFont="1" applyBorder="1" applyAlignment="1">
      <alignment/>
    </xf>
    <xf numFmtId="185" fontId="15" fillId="0" borderId="44" xfId="0" applyNumberFormat="1" applyFont="1" applyBorder="1" applyAlignment="1">
      <alignment/>
    </xf>
    <xf numFmtId="185" fontId="15" fillId="0" borderId="45" xfId="0" applyNumberFormat="1" applyFont="1" applyBorder="1" applyAlignment="1">
      <alignment/>
    </xf>
    <xf numFmtId="177" fontId="15" fillId="0" borderId="44" xfId="0" applyNumberFormat="1" applyFont="1" applyBorder="1" applyAlignment="1">
      <alignment/>
    </xf>
    <xf numFmtId="177" fontId="15" fillId="0" borderId="46" xfId="0" applyNumberFormat="1" applyFont="1" applyBorder="1" applyAlignment="1">
      <alignment/>
    </xf>
    <xf numFmtId="0" fontId="15" fillId="0" borderId="47" xfId="0" applyFont="1" applyBorder="1" applyAlignment="1">
      <alignment/>
    </xf>
    <xf numFmtId="185" fontId="15" fillId="0" borderId="48" xfId="0" applyNumberFormat="1" applyFont="1" applyBorder="1" applyAlignment="1">
      <alignment/>
    </xf>
    <xf numFmtId="185" fontId="15" fillId="0" borderId="49" xfId="0" applyNumberFormat="1" applyFont="1" applyBorder="1" applyAlignment="1">
      <alignment/>
    </xf>
    <xf numFmtId="177" fontId="15" fillId="0" borderId="48" xfId="0" applyNumberFormat="1" applyFont="1" applyBorder="1" applyAlignment="1">
      <alignment/>
    </xf>
    <xf numFmtId="177" fontId="15" fillId="0" borderId="50" xfId="0" applyNumberFormat="1" applyFont="1" applyBorder="1" applyAlignment="1">
      <alignment/>
    </xf>
    <xf numFmtId="0" fontId="15" fillId="0" borderId="51" xfId="0" applyFont="1" applyBorder="1" applyAlignment="1">
      <alignment/>
    </xf>
    <xf numFmtId="185" fontId="15" fillId="0" borderId="52" xfId="0" applyNumberFormat="1" applyFont="1" applyBorder="1" applyAlignment="1">
      <alignment/>
    </xf>
    <xf numFmtId="185" fontId="15" fillId="0" borderId="53" xfId="0" applyNumberFormat="1" applyFont="1" applyBorder="1" applyAlignment="1">
      <alignment/>
    </xf>
    <xf numFmtId="185" fontId="15" fillId="0" borderId="51" xfId="0" applyNumberFormat="1" applyFont="1" applyBorder="1" applyAlignment="1">
      <alignment/>
    </xf>
    <xf numFmtId="185" fontId="15" fillId="0" borderId="54" xfId="0" applyNumberFormat="1" applyFont="1" applyBorder="1" applyAlignment="1">
      <alignment/>
    </xf>
    <xf numFmtId="0" fontId="14" fillId="0" borderId="0" xfId="0" applyFont="1" applyAlignment="1">
      <alignment/>
    </xf>
    <xf numFmtId="0" fontId="13" fillId="0" borderId="15" xfId="0" applyFont="1" applyBorder="1" applyAlignment="1">
      <alignment/>
    </xf>
    <xf numFmtId="3" fontId="13" fillId="0" borderId="16" xfId="0" applyNumberFormat="1" applyFont="1" applyBorder="1" applyAlignment="1">
      <alignment/>
    </xf>
    <xf numFmtId="3" fontId="13" fillId="0" borderId="55" xfId="0" applyNumberFormat="1" applyFont="1" applyBorder="1" applyAlignment="1">
      <alignment/>
    </xf>
    <xf numFmtId="0" fontId="13" fillId="0" borderId="0" xfId="0" applyFont="1" applyBorder="1" applyAlignment="1">
      <alignment/>
    </xf>
    <xf numFmtId="0" fontId="13" fillId="0" borderId="10" xfId="0" applyFont="1" applyBorder="1" applyAlignment="1">
      <alignment horizontal="left" vertical="center" shrinkToFit="1"/>
    </xf>
    <xf numFmtId="176" fontId="13" fillId="0" borderId="0" xfId="0" applyNumberFormat="1" applyFont="1" applyBorder="1" applyAlignment="1">
      <alignment horizontal="distributed" vertical="center"/>
    </xf>
    <xf numFmtId="176" fontId="13" fillId="0" borderId="11" xfId="0" applyNumberFormat="1" applyFont="1" applyBorder="1" applyAlignment="1">
      <alignment horizontal="left" vertical="center" wrapText="1"/>
    </xf>
    <xf numFmtId="0" fontId="13" fillId="0" borderId="10" xfId="0" applyFont="1" applyBorder="1" applyAlignment="1">
      <alignment/>
    </xf>
    <xf numFmtId="177" fontId="13" fillId="0" borderId="0" xfId="0" applyNumberFormat="1" applyFont="1" applyBorder="1" applyAlignment="1">
      <alignment/>
    </xf>
    <xf numFmtId="177" fontId="13" fillId="0" borderId="11" xfId="0" applyNumberFormat="1" applyFont="1" applyBorder="1" applyAlignment="1">
      <alignment/>
    </xf>
    <xf numFmtId="3" fontId="13" fillId="0" borderId="0" xfId="0" applyNumberFormat="1" applyFont="1" applyBorder="1" applyAlignment="1">
      <alignment horizontal="distributed" vertical="center"/>
    </xf>
    <xf numFmtId="3" fontId="13" fillId="0" borderId="11" xfId="0" applyNumberFormat="1" applyFont="1" applyBorder="1" applyAlignment="1">
      <alignment horizontal="left" vertical="center"/>
    </xf>
    <xf numFmtId="3" fontId="13" fillId="0" borderId="0" xfId="0" applyNumberFormat="1" applyFont="1" applyBorder="1" applyAlignment="1">
      <alignment horizontal="left"/>
    </xf>
    <xf numFmtId="3" fontId="13" fillId="0" borderId="11" xfId="0" applyNumberFormat="1" applyFont="1" applyBorder="1" applyAlignment="1">
      <alignment horizontal="left"/>
    </xf>
    <xf numFmtId="3" fontId="13" fillId="0" borderId="0" xfId="0" applyNumberFormat="1" applyFont="1" applyBorder="1" applyAlignment="1">
      <alignment/>
    </xf>
    <xf numFmtId="3" fontId="13" fillId="0" borderId="11" xfId="0" applyNumberFormat="1" applyFont="1" applyBorder="1" applyAlignment="1">
      <alignment shrinkToFit="1"/>
    </xf>
    <xf numFmtId="3" fontId="13" fillId="0" borderId="0" xfId="0" applyNumberFormat="1" applyFont="1" applyBorder="1" applyAlignment="1">
      <alignment shrinkToFit="1"/>
    </xf>
    <xf numFmtId="3" fontId="13" fillId="0" borderId="11" xfId="0" applyNumberFormat="1" applyFont="1" applyBorder="1" applyAlignment="1">
      <alignment/>
    </xf>
    <xf numFmtId="0" fontId="14" fillId="0" borderId="10" xfId="0" applyFont="1" applyBorder="1" applyAlignment="1">
      <alignment/>
    </xf>
    <xf numFmtId="3" fontId="14" fillId="0" borderId="0" xfId="0" applyNumberFormat="1" applyFont="1" applyBorder="1" applyAlignment="1">
      <alignment horizontal="left"/>
    </xf>
    <xf numFmtId="3" fontId="14" fillId="0" borderId="11" xfId="0" applyNumberFormat="1" applyFont="1" applyBorder="1" applyAlignment="1">
      <alignment horizontal="left"/>
    </xf>
    <xf numFmtId="3" fontId="13" fillId="0" borderId="10" xfId="0" applyNumberFormat="1" applyFont="1" applyBorder="1" applyAlignment="1">
      <alignment/>
    </xf>
    <xf numFmtId="0" fontId="14" fillId="0" borderId="0" xfId="0" applyFont="1" applyBorder="1" applyAlignment="1">
      <alignment horizontal="left"/>
    </xf>
    <xf numFmtId="0" fontId="14" fillId="0" borderId="11" xfId="0" applyFont="1" applyBorder="1" applyAlignment="1">
      <alignment horizontal="left"/>
    </xf>
    <xf numFmtId="3" fontId="13" fillId="0" borderId="0" xfId="0" applyNumberFormat="1" applyFont="1" applyFill="1" applyBorder="1" applyAlignment="1">
      <alignment/>
    </xf>
    <xf numFmtId="0" fontId="13" fillId="0" borderId="11" xfId="0" applyFont="1" applyBorder="1" applyAlignment="1">
      <alignment/>
    </xf>
    <xf numFmtId="0" fontId="13" fillId="0" borderId="10" xfId="0" applyNumberFormat="1" applyFont="1" applyBorder="1" applyAlignment="1" applyProtection="1">
      <alignment/>
      <protection locked="0"/>
    </xf>
    <xf numFmtId="0" fontId="13" fillId="0" borderId="0" xfId="0" applyNumberFormat="1" applyFont="1" applyBorder="1" applyAlignment="1" applyProtection="1">
      <alignment horizontal="left"/>
      <protection locked="0"/>
    </xf>
    <xf numFmtId="0" fontId="13" fillId="0" borderId="11" xfId="0" applyNumberFormat="1" applyFont="1" applyBorder="1" applyAlignment="1" applyProtection="1">
      <alignment horizontal="left"/>
      <protection locked="0"/>
    </xf>
    <xf numFmtId="0" fontId="13" fillId="0" borderId="0" xfId="0" applyNumberFormat="1" applyFont="1" applyBorder="1" applyAlignment="1" applyProtection="1">
      <alignment/>
      <protection locked="0"/>
    </xf>
    <xf numFmtId="0" fontId="13" fillId="0" borderId="11" xfId="0" applyNumberFormat="1" applyFont="1" applyBorder="1" applyAlignment="1" applyProtection="1">
      <alignment/>
      <protection locked="0"/>
    </xf>
    <xf numFmtId="0" fontId="13" fillId="0" borderId="0" xfId="0" applyNumberFormat="1" applyFont="1" applyAlignment="1" applyProtection="1">
      <alignment horizontal="center" vertical="center"/>
      <protection locked="0"/>
    </xf>
    <xf numFmtId="0" fontId="18" fillId="0" borderId="0" xfId="0" applyNumberFormat="1" applyFont="1" applyAlignment="1" applyProtection="1">
      <alignment/>
      <protection locked="0"/>
    </xf>
    <xf numFmtId="0" fontId="16" fillId="0" borderId="0" xfId="56" applyFont="1" applyAlignment="1">
      <alignment vertical="center" shrinkToFit="1"/>
      <protection/>
    </xf>
    <xf numFmtId="0" fontId="8" fillId="0" borderId="0" xfId="0" applyFont="1" applyAlignment="1">
      <alignment vertical="center" shrinkToFit="1"/>
    </xf>
    <xf numFmtId="0" fontId="46" fillId="0" borderId="0" xfId="56" applyAlignment="1">
      <alignment vertical="center" shrinkToFit="1"/>
      <protection/>
    </xf>
    <xf numFmtId="0" fontId="16" fillId="0" borderId="0" xfId="56" applyFont="1" applyAlignment="1">
      <alignment vertical="center" shrinkToFit="1"/>
      <protection/>
    </xf>
    <xf numFmtId="0" fontId="21" fillId="0" borderId="55" xfId="56" applyFont="1" applyBorder="1" applyAlignment="1">
      <alignment horizontal="center" vertical="center" shrinkToFit="1"/>
      <protection/>
    </xf>
    <xf numFmtId="0" fontId="21" fillId="0" borderId="11" xfId="56" applyFont="1" applyBorder="1" applyAlignment="1">
      <alignment horizontal="left" vertical="center" shrinkToFit="1"/>
      <protection/>
    </xf>
    <xf numFmtId="0" fontId="21" fillId="0" borderId="11" xfId="56" applyFont="1" applyBorder="1" applyAlignment="1">
      <alignment horizontal="center" vertical="center" shrinkToFit="1"/>
      <protection/>
    </xf>
    <xf numFmtId="0" fontId="21" fillId="0" borderId="11" xfId="56" applyFont="1" applyBorder="1" applyAlignment="1">
      <alignment vertical="center" shrinkToFit="1"/>
      <protection/>
    </xf>
    <xf numFmtId="0" fontId="21" fillId="0" borderId="11" xfId="56" applyFont="1" applyBorder="1" applyAlignment="1">
      <alignment horizontal="right" vertical="center" shrinkToFit="1"/>
      <protection/>
    </xf>
    <xf numFmtId="0" fontId="21" fillId="0" borderId="14" xfId="56" applyFont="1" applyBorder="1" applyAlignment="1">
      <alignment vertical="center" shrinkToFit="1"/>
      <protection/>
    </xf>
    <xf numFmtId="0" fontId="21" fillId="0" borderId="0" xfId="56" applyFont="1" applyAlignment="1">
      <alignment vertical="center" shrinkToFit="1"/>
      <protection/>
    </xf>
    <xf numFmtId="0" fontId="15" fillId="33" borderId="0" xfId="0" applyNumberFormat="1" applyFont="1" applyFill="1" applyAlignment="1" applyProtection="1">
      <alignment/>
      <protection locked="0"/>
    </xf>
    <xf numFmtId="0" fontId="0" fillId="0" borderId="0" xfId="0" applyNumberFormat="1" applyFont="1" applyAlignment="1" applyProtection="1">
      <alignment vertical="center"/>
      <protection locked="0"/>
    </xf>
    <xf numFmtId="0" fontId="16" fillId="0" borderId="0" xfId="56" applyFont="1">
      <alignment vertical="center"/>
      <protection/>
    </xf>
    <xf numFmtId="0" fontId="15" fillId="0" borderId="0" xfId="0" applyFont="1" applyAlignment="1">
      <alignment readingOrder="1"/>
    </xf>
    <xf numFmtId="0" fontId="15" fillId="0" borderId="0" xfId="0" applyNumberFormat="1" applyFont="1" applyAlignment="1" applyProtection="1">
      <alignment readingOrder="1"/>
      <protection locked="0"/>
    </xf>
    <xf numFmtId="0" fontId="15" fillId="0" borderId="0" xfId="0" applyFont="1" applyAlignment="1">
      <alignment horizontal="right" readingOrder="1"/>
    </xf>
    <xf numFmtId="0" fontId="15" fillId="0" borderId="0" xfId="0" applyFont="1" applyFill="1" applyAlignment="1">
      <alignment readingOrder="1"/>
    </xf>
    <xf numFmtId="0" fontId="15" fillId="0" borderId="0" xfId="0" applyNumberFormat="1" applyFont="1" applyFill="1" applyAlignment="1" applyProtection="1">
      <alignment readingOrder="1"/>
      <protection locked="0"/>
    </xf>
    <xf numFmtId="0" fontId="15" fillId="0" borderId="0" xfId="0" applyNumberFormat="1" applyFont="1" applyAlignment="1" applyProtection="1">
      <alignment vertical="top"/>
      <protection locked="0"/>
    </xf>
    <xf numFmtId="0" fontId="15" fillId="0" borderId="0" xfId="0" applyNumberFormat="1" applyFont="1" applyAlignment="1" applyProtection="1">
      <alignment horizontal="center" vertical="center"/>
      <protection locked="0"/>
    </xf>
    <xf numFmtId="0" fontId="15" fillId="0" borderId="0" xfId="0" applyFont="1" applyAlignment="1">
      <alignment horizontal="center" vertical="center"/>
    </xf>
    <xf numFmtId="0" fontId="0" fillId="0" borderId="0" xfId="0" applyNumberFormat="1" applyFont="1" applyAlignment="1" applyProtection="1">
      <alignment horizontal="center" vertical="center"/>
      <protection locked="0"/>
    </xf>
    <xf numFmtId="0" fontId="8" fillId="0" borderId="0" xfId="0" applyNumberFormat="1" applyFont="1" applyAlignment="1" applyProtection="1">
      <alignment vertical="center"/>
      <protection locked="0"/>
    </xf>
    <xf numFmtId="0" fontId="15" fillId="0" borderId="0" xfId="0" applyNumberFormat="1" applyFont="1" applyAlignment="1" applyProtection="1">
      <alignment horizontal="distributed" vertical="center" readingOrder="1"/>
      <protection locked="0"/>
    </xf>
    <xf numFmtId="0" fontId="15" fillId="0" borderId="0" xfId="0" applyNumberFormat="1" applyFont="1" applyAlignment="1" applyProtection="1">
      <alignment horizontal="distributed" vertical="center"/>
      <protection locked="0"/>
    </xf>
    <xf numFmtId="0" fontId="15" fillId="0" borderId="0" xfId="0" applyNumberFormat="1" applyFont="1" applyAlignment="1" applyProtection="1">
      <alignment vertical="center" readingOrder="1"/>
      <protection locked="0"/>
    </xf>
    <xf numFmtId="0" fontId="15" fillId="0" borderId="0" xfId="0" applyNumberFormat="1" applyFont="1" applyAlignment="1" applyProtection="1">
      <alignment vertical="center"/>
      <protection locked="0"/>
    </xf>
    <xf numFmtId="0" fontId="15" fillId="0" borderId="0" xfId="0" applyFont="1" applyFill="1" applyAlignment="1">
      <alignment vertical="center"/>
    </xf>
    <xf numFmtId="0" fontId="18" fillId="0" borderId="0" xfId="0" applyNumberFormat="1" applyFont="1" applyAlignment="1" applyProtection="1">
      <alignment horizontal="center"/>
      <protection locked="0"/>
    </xf>
    <xf numFmtId="0" fontId="13" fillId="0" borderId="0" xfId="0" applyNumberFormat="1" applyFont="1" applyAlignment="1" applyProtection="1">
      <alignment horizontal="center"/>
      <protection locked="0"/>
    </xf>
    <xf numFmtId="0" fontId="15" fillId="0" borderId="0" xfId="0" applyNumberFormat="1" applyFont="1" applyFill="1" applyAlignment="1" applyProtection="1">
      <alignment horizontal="left"/>
      <protection locked="0"/>
    </xf>
    <xf numFmtId="0" fontId="18" fillId="0" borderId="0" xfId="0" applyNumberFormat="1" applyFont="1" applyAlignment="1" applyProtection="1">
      <alignment horizontal="center" vertical="center"/>
      <protection locked="0"/>
    </xf>
    <xf numFmtId="0" fontId="13" fillId="0" borderId="0" xfId="0" applyNumberFormat="1" applyFont="1" applyAlignment="1" applyProtection="1">
      <alignment horizontal="center" vertical="center"/>
      <protection locked="0"/>
    </xf>
    <xf numFmtId="0" fontId="13" fillId="0" borderId="0" xfId="0" applyNumberFormat="1" applyFont="1" applyAlignment="1" applyProtection="1">
      <alignment/>
      <protection locked="0"/>
    </xf>
    <xf numFmtId="183" fontId="15" fillId="0" borderId="0" xfId="0" applyNumberFormat="1" applyFont="1" applyFill="1" applyAlignment="1" applyProtection="1">
      <alignment horizontal="center" vertical="center"/>
      <protection locked="0"/>
    </xf>
    <xf numFmtId="0" fontId="15" fillId="0" borderId="0" xfId="0" applyNumberFormat="1" applyFont="1" applyAlignment="1" applyProtection="1">
      <alignment horizontal="center"/>
      <protection locked="0"/>
    </xf>
    <xf numFmtId="0" fontId="15" fillId="0" borderId="0" xfId="0" applyNumberFormat="1" applyFont="1" applyAlignment="1" applyProtection="1">
      <alignment horizontal="center" vertical="center"/>
      <protection locked="0"/>
    </xf>
    <xf numFmtId="0" fontId="15" fillId="0" borderId="0" xfId="0" applyNumberFormat="1" applyFont="1" applyAlignment="1" applyProtection="1">
      <alignment shrinkToFit="1"/>
      <protection locked="0"/>
    </xf>
    <xf numFmtId="0" fontId="15" fillId="0" borderId="0" xfId="0" applyNumberFormat="1" applyFont="1" applyAlignment="1" applyProtection="1">
      <alignment/>
      <protection locked="0"/>
    </xf>
    <xf numFmtId="0" fontId="15" fillId="0" borderId="0" xfId="0" applyNumberFormat="1" applyFont="1" applyAlignment="1" applyProtection="1">
      <alignment horizontal="left" vertical="center"/>
      <protection locked="0"/>
    </xf>
    <xf numFmtId="0" fontId="8" fillId="0" borderId="0" xfId="0" applyNumberFormat="1" applyFont="1" applyAlignment="1" applyProtection="1">
      <alignment horizontal="center"/>
      <protection locked="0"/>
    </xf>
    <xf numFmtId="0" fontId="24" fillId="0" borderId="0" xfId="0"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0" fontId="28" fillId="0" borderId="0" xfId="56" applyFont="1" applyAlignment="1">
      <alignment horizontal="center"/>
      <protection/>
    </xf>
    <xf numFmtId="0" fontId="16" fillId="0" borderId="0" xfId="56" applyFont="1" applyAlignment="1">
      <alignment horizontal="distributed" vertical="center"/>
      <protection/>
    </xf>
    <xf numFmtId="0" fontId="15" fillId="0" borderId="0" xfId="0" applyNumberFormat="1" applyFont="1" applyAlignment="1" applyProtection="1">
      <alignment horizontal="distributed" vertical="center"/>
      <protection locked="0"/>
    </xf>
    <xf numFmtId="0" fontId="0" fillId="0" borderId="0" xfId="0" applyNumberFormat="1" applyFont="1" applyAlignment="1" applyProtection="1">
      <alignment horizontal="distributed" vertical="center"/>
      <protection locked="0"/>
    </xf>
    <xf numFmtId="0" fontId="16" fillId="0" borderId="0" xfId="56" applyFont="1" applyAlignment="1">
      <alignment horizontal="left" vertical="center"/>
      <protection/>
    </xf>
    <xf numFmtId="0" fontId="0" fillId="0" borderId="0" xfId="0" applyNumberFormat="1" applyFont="1" applyAlignment="1" applyProtection="1">
      <alignment horizontal="left" vertical="center"/>
      <protection locked="0"/>
    </xf>
    <xf numFmtId="0" fontId="16" fillId="0" borderId="0" xfId="56" applyFont="1" applyAlignment="1">
      <alignment vertical="center"/>
      <protection/>
    </xf>
    <xf numFmtId="0" fontId="0" fillId="0" borderId="0" xfId="0" applyNumberFormat="1" applyFont="1" applyAlignment="1" applyProtection="1">
      <alignment vertical="center"/>
      <protection locked="0"/>
    </xf>
    <xf numFmtId="0" fontId="16" fillId="0" borderId="0" xfId="56" applyFont="1" applyAlignment="1">
      <alignment horizontal="center" vertical="center"/>
      <protection/>
    </xf>
    <xf numFmtId="0" fontId="15" fillId="0" borderId="0" xfId="0" applyFont="1" applyAlignment="1">
      <alignment horizontal="center" vertical="center"/>
    </xf>
    <xf numFmtId="0" fontId="0" fillId="0" borderId="0" xfId="0" applyNumberFormat="1" applyFont="1" applyAlignment="1" applyProtection="1">
      <alignment horizontal="center" vertical="center"/>
      <protection locked="0"/>
    </xf>
    <xf numFmtId="0" fontId="15" fillId="0" borderId="0" xfId="0" applyNumberFormat="1" applyFont="1" applyAlignment="1" applyProtection="1">
      <alignment vertical="center"/>
      <protection locked="0"/>
    </xf>
    <xf numFmtId="0" fontId="28" fillId="0" borderId="16" xfId="56" applyFont="1" applyBorder="1" applyAlignment="1">
      <alignment horizontal="center"/>
      <protection/>
    </xf>
    <xf numFmtId="0" fontId="9" fillId="0" borderId="16" xfId="0" applyNumberFormat="1" applyFont="1" applyBorder="1" applyAlignment="1" applyProtection="1">
      <alignment horizontal="center"/>
      <protection locked="0"/>
    </xf>
    <xf numFmtId="183" fontId="16" fillId="0" borderId="0" xfId="56" applyNumberFormat="1" applyFont="1" applyAlignment="1">
      <alignment horizontal="right" vertical="center"/>
      <protection/>
    </xf>
    <xf numFmtId="186" fontId="19" fillId="0" borderId="56" xfId="0" applyNumberFormat="1" applyFont="1" applyBorder="1" applyAlignment="1" applyProtection="1">
      <alignment horizontal="center" vertical="center"/>
      <protection locked="0"/>
    </xf>
    <xf numFmtId="0" fontId="15" fillId="0" borderId="57" xfId="0" applyFont="1" applyBorder="1" applyAlignment="1">
      <alignment shrinkToFit="1"/>
    </xf>
    <xf numFmtId="0" fontId="15" fillId="0" borderId="58" xfId="0" applyNumberFormat="1" applyFont="1" applyBorder="1" applyAlignment="1" applyProtection="1">
      <alignment shrinkToFit="1"/>
      <protection locked="0"/>
    </xf>
    <xf numFmtId="0" fontId="15" fillId="0" borderId="59" xfId="0" applyNumberFormat="1" applyFont="1" applyBorder="1" applyAlignment="1" applyProtection="1">
      <alignment shrinkToFit="1"/>
      <protection locked="0"/>
    </xf>
    <xf numFmtId="0" fontId="15" fillId="0" borderId="0" xfId="0" applyNumberFormat="1" applyFont="1" applyAlignment="1" applyProtection="1">
      <alignment horizontal="right" shrinkToFit="1"/>
      <protection locked="0"/>
    </xf>
    <xf numFmtId="0" fontId="25" fillId="0" borderId="0" xfId="0" applyNumberFormat="1" applyFont="1" applyAlignment="1">
      <alignment horizontal="center"/>
    </xf>
    <xf numFmtId="0" fontId="26" fillId="0" borderId="0" xfId="0" applyNumberFormat="1" applyFont="1" applyAlignment="1" applyProtection="1">
      <alignment horizontal="center"/>
      <protection locked="0"/>
    </xf>
    <xf numFmtId="0" fontId="19" fillId="0" borderId="0" xfId="0" applyFont="1" applyAlignment="1">
      <alignment horizontal="center" vertical="center"/>
    </xf>
    <xf numFmtId="0" fontId="15" fillId="0" borderId="0" xfId="0" applyNumberFormat="1" applyFont="1" applyAlignment="1" applyProtection="1">
      <alignment horizontal="center" vertical="center"/>
      <protection locked="0"/>
    </xf>
    <xf numFmtId="0" fontId="19" fillId="0" borderId="0" xfId="0" applyFont="1" applyAlignment="1">
      <alignment horizontal="center" vertical="center"/>
    </xf>
    <xf numFmtId="0" fontId="27" fillId="0" borderId="0" xfId="0" applyFont="1" applyAlignment="1">
      <alignment horizontal="center" vertical="center"/>
    </xf>
    <xf numFmtId="0" fontId="10" fillId="0" borderId="0" xfId="0" applyNumberFormat="1" applyFont="1" applyAlignment="1" applyProtection="1">
      <alignment horizontal="center" vertical="center"/>
      <protection locked="0"/>
    </xf>
    <xf numFmtId="3" fontId="15" fillId="0" borderId="0" xfId="0" applyNumberFormat="1" applyFont="1" applyBorder="1" applyAlignment="1">
      <alignment shrinkToFit="1"/>
    </xf>
    <xf numFmtId="0" fontId="15" fillId="0" borderId="0" xfId="0" applyNumberFormat="1" applyFont="1" applyAlignment="1" applyProtection="1">
      <alignment shrinkToFit="1"/>
      <protection locked="0"/>
    </xf>
    <xf numFmtId="0" fontId="19" fillId="0" borderId="56" xfId="0" applyNumberFormat="1" applyFont="1" applyBorder="1" applyAlignment="1" applyProtection="1">
      <alignment horizontal="distributed" vertical="center"/>
      <protection locked="0"/>
    </xf>
    <xf numFmtId="0" fontId="15" fillId="0" borderId="0" xfId="0" applyNumberFormat="1" applyFont="1" applyAlignment="1" applyProtection="1">
      <alignment horizontal="distributed" vertical="center" shrinkToFit="1" readingOrder="1"/>
      <protection locked="0"/>
    </xf>
    <xf numFmtId="0" fontId="0" fillId="0" borderId="0" xfId="0" applyNumberFormat="1" applyFont="1" applyAlignment="1" applyProtection="1">
      <alignment horizontal="distributed" vertical="center" shrinkToFit="1" readingOrder="1"/>
      <protection locked="0"/>
    </xf>
    <xf numFmtId="0" fontId="15" fillId="0" borderId="0" xfId="0" applyNumberFormat="1" applyFont="1" applyAlignment="1" applyProtection="1">
      <alignment horizontal="distributed" vertical="center" readingOrder="1"/>
      <protection locked="0"/>
    </xf>
    <xf numFmtId="0" fontId="15" fillId="0" borderId="0" xfId="0" applyFont="1" applyFill="1" applyAlignment="1">
      <alignment horizontal="distributed" vertical="center" readingOrder="1"/>
    </xf>
    <xf numFmtId="0" fontId="0" fillId="0" borderId="0" xfId="0" applyNumberFormat="1" applyFont="1" applyAlignment="1" applyProtection="1">
      <alignment horizontal="distributed" vertical="center" readingOrder="1"/>
      <protection locked="0"/>
    </xf>
    <xf numFmtId="0" fontId="15" fillId="0" borderId="0" xfId="0" applyNumberFormat="1" applyFont="1" applyAlignment="1" applyProtection="1">
      <alignment vertical="center" readingOrder="1"/>
      <protection locked="0"/>
    </xf>
    <xf numFmtId="0" fontId="0" fillId="0" borderId="0" xfId="0" applyNumberFormat="1" applyFont="1" applyAlignment="1" applyProtection="1">
      <alignment vertical="center" readingOrder="1"/>
      <protection locked="0"/>
    </xf>
    <xf numFmtId="0" fontId="15" fillId="0" borderId="0" xfId="0" applyFont="1" applyAlignment="1">
      <alignment vertical="center"/>
    </xf>
    <xf numFmtId="0" fontId="15" fillId="0" borderId="0" xfId="0" applyFont="1" applyAlignment="1">
      <alignment horizontal="distributed" vertical="center" shrinkToFit="1" readingOrder="1"/>
    </xf>
    <xf numFmtId="0" fontId="25" fillId="0" borderId="0" xfId="0" applyFont="1" applyAlignment="1">
      <alignment horizontal="center"/>
    </xf>
    <xf numFmtId="0" fontId="25" fillId="0" borderId="0" xfId="0" applyNumberFormat="1" applyFont="1" applyAlignment="1" applyProtection="1">
      <alignment horizontal="center"/>
      <protection locked="0"/>
    </xf>
    <xf numFmtId="0" fontId="15" fillId="0" borderId="0" xfId="0" applyNumberFormat="1" applyFont="1" applyAlignment="1" applyProtection="1">
      <alignment vertical="center" shrinkToFit="1" readingOrder="1"/>
      <protection locked="0"/>
    </xf>
    <xf numFmtId="0" fontId="0" fillId="0" borderId="0" xfId="0" applyNumberFormat="1" applyFont="1" applyAlignment="1" applyProtection="1">
      <alignment vertical="center" shrinkToFit="1" readingOrder="1"/>
      <protection locked="0"/>
    </xf>
    <xf numFmtId="0" fontId="10" fillId="0" borderId="0" xfId="0" applyFont="1" applyAlignment="1">
      <alignment horizontal="center"/>
    </xf>
    <xf numFmtId="0" fontId="10" fillId="0" borderId="0" xfId="0" applyNumberFormat="1" applyFont="1" applyAlignment="1" applyProtection="1">
      <alignment horizontal="center"/>
      <protection locked="0"/>
    </xf>
    <xf numFmtId="0" fontId="19" fillId="0" borderId="0" xfId="0" applyFont="1" applyAlignment="1">
      <alignment vertical="center"/>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Followed Hyperlink"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685800</xdr:colOff>
      <xdr:row>12</xdr:row>
      <xdr:rowOff>219075</xdr:rowOff>
    </xdr:from>
    <xdr:to>
      <xdr:col>5</xdr:col>
      <xdr:colOff>104775</xdr:colOff>
      <xdr:row>19</xdr:row>
      <xdr:rowOff>238125</xdr:rowOff>
    </xdr:to>
    <xdr:pic>
      <xdr:nvPicPr>
        <xdr:cNvPr id="1" name="Picture 5" descr="C:\Documents and Settings\Administrator\デスクトップ\WS000000.JPG"/>
        <xdr:cNvPicPr preferRelativeResize="1">
          <a:picLocks noChangeAspect="1"/>
        </xdr:cNvPicPr>
      </xdr:nvPicPr>
      <xdr:blipFill>
        <a:blip r:embed="rId1"/>
        <a:stretch>
          <a:fillRect/>
        </a:stretch>
      </xdr:blipFill>
      <xdr:spPr>
        <a:xfrm>
          <a:off x="2362200" y="3990975"/>
          <a:ext cx="230505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42</xdr:row>
      <xdr:rowOff>9525</xdr:rowOff>
    </xdr:from>
    <xdr:to>
      <xdr:col>5</xdr:col>
      <xdr:colOff>133350</xdr:colOff>
      <xdr:row>42</xdr:row>
      <xdr:rowOff>9525</xdr:rowOff>
    </xdr:to>
    <xdr:sp>
      <xdr:nvSpPr>
        <xdr:cNvPr id="1" name="直線コネクタ 2"/>
        <xdr:cNvSpPr>
          <a:spLocks/>
        </xdr:cNvSpPr>
      </xdr:nvSpPr>
      <xdr:spPr>
        <a:xfrm flipV="1">
          <a:off x="4352925" y="13020675"/>
          <a:ext cx="3724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171450</xdr:colOff>
      <xdr:row>46</xdr:row>
      <xdr:rowOff>9525</xdr:rowOff>
    </xdr:from>
    <xdr:to>
      <xdr:col>8</xdr:col>
      <xdr:colOff>371475</xdr:colOff>
      <xdr:row>47</xdr:row>
      <xdr:rowOff>57150</xdr:rowOff>
    </xdr:to>
    <xdr:sp>
      <xdr:nvSpPr>
        <xdr:cNvPr id="2" name="円/楕円 1"/>
        <xdr:cNvSpPr>
          <a:spLocks/>
        </xdr:cNvSpPr>
      </xdr:nvSpPr>
      <xdr:spPr>
        <a:xfrm>
          <a:off x="11087100" y="13944600"/>
          <a:ext cx="3810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171450</xdr:colOff>
      <xdr:row>48</xdr:row>
      <xdr:rowOff>28575</xdr:rowOff>
    </xdr:from>
    <xdr:to>
      <xdr:col>8</xdr:col>
      <xdr:colOff>371475</xdr:colOff>
      <xdr:row>49</xdr:row>
      <xdr:rowOff>66675</xdr:rowOff>
    </xdr:to>
    <xdr:sp>
      <xdr:nvSpPr>
        <xdr:cNvPr id="3" name="円/楕円 3"/>
        <xdr:cNvSpPr>
          <a:spLocks/>
        </xdr:cNvSpPr>
      </xdr:nvSpPr>
      <xdr:spPr>
        <a:xfrm>
          <a:off x="11087100" y="14592300"/>
          <a:ext cx="3810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3"/>
  <sheetViews>
    <sheetView view="pageBreakPreview" zoomScale="60" zoomScalePageLayoutView="0" workbookViewId="0" topLeftCell="A13">
      <selection activeCell="B17" sqref="B17"/>
    </sheetView>
  </sheetViews>
  <sheetFormatPr defaultColWidth="8.796875" defaultRowHeight="15"/>
  <cols>
    <col min="5" max="5" width="12.69921875" style="0" customWidth="1"/>
  </cols>
  <sheetData>
    <row r="1" spans="1:8" ht="19.5" customHeight="1">
      <c r="A1" s="5"/>
      <c r="B1" s="5"/>
      <c r="C1" s="5"/>
      <c r="D1" s="5"/>
      <c r="E1" s="5"/>
      <c r="F1" s="5"/>
      <c r="G1" s="5"/>
      <c r="H1" s="5"/>
    </row>
    <row r="2" spans="1:8" ht="19.5" customHeight="1">
      <c r="A2" s="5"/>
      <c r="B2" s="5"/>
      <c r="C2" s="5"/>
      <c r="D2" s="5"/>
      <c r="E2" s="5"/>
      <c r="F2" s="5"/>
      <c r="G2" s="5"/>
      <c r="H2" s="5"/>
    </row>
    <row r="3" spans="1:8" ht="19.5" customHeight="1">
      <c r="A3" s="5"/>
      <c r="B3" s="5"/>
      <c r="C3" s="5"/>
      <c r="D3" s="5"/>
      <c r="E3" s="5"/>
      <c r="F3" s="5"/>
      <c r="G3" s="5"/>
      <c r="H3" s="5"/>
    </row>
    <row r="4" spans="1:8" ht="19.5" customHeight="1">
      <c r="A4" s="5"/>
      <c r="B4" s="5"/>
      <c r="C4" s="5"/>
      <c r="D4" s="5"/>
      <c r="E4" s="5"/>
      <c r="F4" s="5"/>
      <c r="G4" s="5"/>
      <c r="H4" s="5"/>
    </row>
    <row r="5" spans="1:8" ht="30" customHeight="1">
      <c r="A5" s="228" t="s">
        <v>54</v>
      </c>
      <c r="B5" s="229"/>
      <c r="C5" s="229"/>
      <c r="D5" s="229"/>
      <c r="E5" s="229"/>
      <c r="F5" s="229"/>
      <c r="G5" s="229"/>
      <c r="H5" s="229"/>
    </row>
    <row r="6" spans="1:8" ht="19.5" customHeight="1">
      <c r="A6" s="5"/>
      <c r="B6" s="5"/>
      <c r="C6" s="5"/>
      <c r="D6" s="5"/>
      <c r="E6" s="5"/>
      <c r="F6" s="5"/>
      <c r="G6" s="5"/>
      <c r="H6" s="5"/>
    </row>
    <row r="7" spans="1:8" ht="30" customHeight="1">
      <c r="A7" s="231" t="s">
        <v>70</v>
      </c>
      <c r="B7" s="232"/>
      <c r="C7" s="232"/>
      <c r="D7" s="232"/>
      <c r="E7" s="232"/>
      <c r="F7" s="232"/>
      <c r="G7" s="232"/>
      <c r="H7" s="232"/>
    </row>
    <row r="8" spans="1:8" ht="30" customHeight="1">
      <c r="A8" s="14"/>
      <c r="B8" s="197"/>
      <c r="C8" s="197"/>
      <c r="D8" s="197"/>
      <c r="E8" s="197"/>
      <c r="F8" s="197"/>
      <c r="G8" s="197"/>
      <c r="H8" s="197"/>
    </row>
    <row r="9" spans="1:8" ht="30" customHeight="1">
      <c r="A9" s="14"/>
      <c r="B9" s="197"/>
      <c r="C9" s="197"/>
      <c r="D9" s="197"/>
      <c r="E9" s="197"/>
      <c r="F9" s="197"/>
      <c r="G9" s="197"/>
      <c r="H9" s="197"/>
    </row>
    <row r="10" spans="1:8" ht="30" customHeight="1">
      <c r="A10" s="14"/>
      <c r="B10" s="197"/>
      <c r="C10" s="197"/>
      <c r="D10" s="231" t="s">
        <v>147</v>
      </c>
      <c r="E10" s="231"/>
      <c r="F10" s="197"/>
      <c r="G10" s="197"/>
      <c r="H10" s="197"/>
    </row>
    <row r="11" spans="1:8" ht="30" customHeight="1">
      <c r="A11" s="14"/>
      <c r="B11" s="197"/>
      <c r="C11" s="197"/>
      <c r="D11" s="14"/>
      <c r="E11" s="14"/>
      <c r="F11" s="197"/>
      <c r="G11" s="197"/>
      <c r="H11" s="197"/>
    </row>
    <row r="12" spans="1:8" ht="19.5" customHeight="1">
      <c r="A12" s="5"/>
      <c r="B12" s="5"/>
      <c r="C12" s="5"/>
      <c r="D12" s="5"/>
      <c r="E12" s="5"/>
      <c r="F12" s="5"/>
      <c r="G12" s="5"/>
      <c r="H12" s="5"/>
    </row>
    <row r="13" spans="1:8" ht="19.5" customHeight="1">
      <c r="A13" s="5"/>
      <c r="B13" s="5"/>
      <c r="C13" s="5"/>
      <c r="D13" s="5"/>
      <c r="E13" s="5"/>
      <c r="F13" s="5"/>
      <c r="G13" s="5"/>
      <c r="H13" s="5"/>
    </row>
    <row r="14" spans="1:8" ht="19.5" customHeight="1">
      <c r="A14" s="5"/>
      <c r="B14" s="5"/>
      <c r="C14" s="5"/>
      <c r="D14" s="5"/>
      <c r="E14" s="5"/>
      <c r="F14" s="5"/>
      <c r="G14" s="5"/>
      <c r="H14" s="5"/>
    </row>
    <row r="15" spans="1:8" ht="19.5" customHeight="1">
      <c r="A15" s="5"/>
      <c r="B15" s="5"/>
      <c r="C15" s="5"/>
      <c r="D15" s="5"/>
      <c r="E15" s="5"/>
      <c r="F15" s="5"/>
      <c r="G15" s="5"/>
      <c r="H15" s="5"/>
    </row>
    <row r="16" spans="1:8" ht="19.5" customHeight="1">
      <c r="A16" s="5"/>
      <c r="B16" s="5"/>
      <c r="C16" s="5"/>
      <c r="D16" s="5"/>
      <c r="E16" s="5"/>
      <c r="F16" s="5"/>
      <c r="G16" s="5"/>
      <c r="H16" s="5"/>
    </row>
    <row r="17" spans="1:8" ht="19.5" customHeight="1">
      <c r="A17" s="5"/>
      <c r="B17" s="5"/>
      <c r="C17" s="5"/>
      <c r="D17" s="5"/>
      <c r="E17" s="5"/>
      <c r="F17" s="5"/>
      <c r="G17" s="5"/>
      <c r="H17" s="5"/>
    </row>
    <row r="18" spans="1:8" ht="19.5" customHeight="1">
      <c r="A18" s="5"/>
      <c r="B18" s="5"/>
      <c r="C18" s="5"/>
      <c r="D18" s="5"/>
      <c r="E18" s="5"/>
      <c r="F18" s="5"/>
      <c r="G18" s="5"/>
      <c r="H18" s="5"/>
    </row>
    <row r="19" spans="1:8" ht="19.5" customHeight="1">
      <c r="A19" s="5"/>
      <c r="B19" s="5"/>
      <c r="C19" s="5"/>
      <c r="D19" s="5"/>
      <c r="E19" s="5"/>
      <c r="F19" s="5"/>
      <c r="G19" s="5"/>
      <c r="H19" s="5"/>
    </row>
    <row r="20" spans="1:8" ht="19.5" customHeight="1">
      <c r="A20" s="5"/>
      <c r="B20" s="5"/>
      <c r="C20" s="5"/>
      <c r="D20" s="5"/>
      <c r="E20" s="5"/>
      <c r="F20" s="5"/>
      <c r="G20" s="5"/>
      <c r="H20" s="5"/>
    </row>
    <row r="21" spans="1:8" ht="19.5" customHeight="1">
      <c r="A21" s="5"/>
      <c r="B21" s="5"/>
      <c r="C21" s="5"/>
      <c r="D21" s="5"/>
      <c r="E21" s="5"/>
      <c r="F21" s="5"/>
      <c r="G21" s="5"/>
      <c r="H21" s="5"/>
    </row>
    <row r="22" spans="1:8" ht="19.5" customHeight="1">
      <c r="A22" s="5"/>
      <c r="B22" s="5"/>
      <c r="C22" s="5"/>
      <c r="D22" s="5"/>
      <c r="E22" s="5"/>
      <c r="F22" s="5"/>
      <c r="G22" s="5"/>
      <c r="H22" s="5"/>
    </row>
    <row r="23" spans="1:8" ht="29.25" customHeight="1">
      <c r="A23" s="228" t="s">
        <v>54</v>
      </c>
      <c r="B23" s="229"/>
      <c r="C23" s="229"/>
      <c r="D23" s="229"/>
      <c r="E23" s="229"/>
      <c r="F23" s="229"/>
      <c r="G23" s="229"/>
      <c r="H23" s="229"/>
    </row>
    <row r="24" spans="1:8" ht="19.5" customHeight="1">
      <c r="A24" s="5"/>
      <c r="B24" s="5"/>
      <c r="C24" s="5"/>
      <c r="D24" s="5"/>
      <c r="E24" s="5"/>
      <c r="F24" s="5"/>
      <c r="G24" s="5"/>
      <c r="H24" s="5"/>
    </row>
    <row r="25" spans="1:8" ht="19.5" customHeight="1">
      <c r="A25" s="5"/>
      <c r="B25" s="5"/>
      <c r="C25" s="5"/>
      <c r="D25" s="5"/>
      <c r="E25" s="5"/>
      <c r="F25" s="5"/>
      <c r="G25" s="5"/>
      <c r="H25" s="5"/>
    </row>
    <row r="26" spans="1:8" ht="28.5" customHeight="1">
      <c r="A26" s="234" t="s">
        <v>146</v>
      </c>
      <c r="B26" s="235"/>
      <c r="C26" s="235"/>
      <c r="D26" s="235"/>
      <c r="E26" s="235"/>
      <c r="F26" s="235"/>
      <c r="G26" s="235"/>
      <c r="H26" s="235"/>
    </row>
    <row r="27" spans="1:8" ht="19.5" customHeight="1">
      <c r="A27" s="5"/>
      <c r="B27" s="5"/>
      <c r="C27" s="34"/>
      <c r="D27" s="198"/>
      <c r="E27" s="198"/>
      <c r="F27" s="198"/>
      <c r="G27" s="5"/>
      <c r="H27" s="5"/>
    </row>
    <row r="28" spans="1:8" ht="28.5" customHeight="1">
      <c r="A28" s="236" t="s">
        <v>233</v>
      </c>
      <c r="B28" s="236"/>
      <c r="C28" s="236"/>
      <c r="D28" s="236"/>
      <c r="E28" s="236"/>
      <c r="F28" s="236"/>
      <c r="G28" s="236"/>
      <c r="H28" s="236"/>
    </row>
    <row r="29" spans="1:8" ht="28.5" customHeight="1">
      <c r="A29" s="236" t="s">
        <v>234</v>
      </c>
      <c r="B29" s="236"/>
      <c r="C29" s="236"/>
      <c r="D29" s="236"/>
      <c r="E29" s="236"/>
      <c r="F29" s="236"/>
      <c r="G29" s="236"/>
      <c r="H29" s="236"/>
    </row>
    <row r="30" spans="1:8" ht="19.5" customHeight="1">
      <c r="A30" s="7"/>
      <c r="B30" s="7"/>
      <c r="C30" s="7"/>
      <c r="D30" s="7"/>
      <c r="E30" s="7"/>
      <c r="F30" s="7"/>
      <c r="G30" s="7"/>
      <c r="H30" s="7"/>
    </row>
    <row r="31" spans="1:8" ht="28.5" customHeight="1">
      <c r="A31" s="235" t="s">
        <v>214</v>
      </c>
      <c r="B31" s="235"/>
      <c r="C31" s="235"/>
      <c r="D31" s="235"/>
      <c r="E31" s="235"/>
      <c r="F31" s="235"/>
      <c r="G31" s="235"/>
      <c r="H31" s="235"/>
    </row>
    <row r="32" spans="1:8" ht="19.5" customHeight="1">
      <c r="A32" s="5"/>
      <c r="B32" s="5"/>
      <c r="C32" s="233"/>
      <c r="D32" s="233"/>
      <c r="E32" s="233"/>
      <c r="F32" s="233"/>
      <c r="G32" s="5"/>
      <c r="H32" s="5"/>
    </row>
    <row r="33" spans="1:8" ht="19.5" customHeight="1">
      <c r="A33" s="5"/>
      <c r="B33" s="5"/>
      <c r="C33" s="5"/>
      <c r="D33" s="230"/>
      <c r="E33" s="230"/>
      <c r="F33" s="5"/>
      <c r="G33" s="5"/>
      <c r="H33" s="5"/>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10">
    <mergeCell ref="A5:H5"/>
    <mergeCell ref="D33:E33"/>
    <mergeCell ref="A7:H7"/>
    <mergeCell ref="A23:H23"/>
    <mergeCell ref="C32:F32"/>
    <mergeCell ref="D10:E10"/>
    <mergeCell ref="A26:H26"/>
    <mergeCell ref="A28:H28"/>
    <mergeCell ref="A29:H29"/>
    <mergeCell ref="A31:H31"/>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K102"/>
  <sheetViews>
    <sheetView view="pageBreakPreview" zoomScale="60" zoomScalePageLayoutView="0" workbookViewId="0" topLeftCell="A1">
      <selection activeCell="I17" sqref="I17"/>
    </sheetView>
  </sheetViews>
  <sheetFormatPr defaultColWidth="8.796875" defaultRowHeight="15"/>
  <cols>
    <col min="1" max="1" width="9" style="7" customWidth="1"/>
    <col min="2" max="2" width="7.8984375" style="7" customWidth="1"/>
    <col min="3" max="8" width="9" style="7" customWidth="1"/>
    <col min="9" max="9" width="8.19921875" style="7" customWidth="1"/>
    <col min="10" max="10" width="9.69921875" style="7" customWidth="1"/>
    <col min="11" max="16384" width="9" style="7" customWidth="1"/>
  </cols>
  <sheetData>
    <row r="2" spans="1:10" ht="19.5" customHeight="1">
      <c r="A2" s="236" t="s">
        <v>264</v>
      </c>
      <c r="B2" s="236"/>
      <c r="C2" s="236"/>
      <c r="D2" s="236"/>
      <c r="E2" s="236"/>
      <c r="F2" s="236"/>
      <c r="G2" s="236"/>
      <c r="H2" s="236"/>
      <c r="I2" s="240"/>
      <c r="J2" s="240"/>
    </row>
    <row r="4" ht="17.25">
      <c r="C4" s="7" t="s">
        <v>162</v>
      </c>
    </row>
    <row r="6" ht="17.25">
      <c r="C6" s="7" t="s">
        <v>271</v>
      </c>
    </row>
    <row r="8" spans="2:5" ht="17.25">
      <c r="B8" s="7" t="s">
        <v>41</v>
      </c>
      <c r="E8" s="7" t="s">
        <v>272</v>
      </c>
    </row>
    <row r="9" ht="17.25">
      <c r="C9" s="7" t="s">
        <v>148</v>
      </c>
    </row>
    <row r="10" ht="17.25">
      <c r="C10" s="7" t="s">
        <v>149</v>
      </c>
    </row>
    <row r="11" ht="17.25">
      <c r="C11" s="7" t="s">
        <v>150</v>
      </c>
    </row>
    <row r="12" spans="3:10" ht="17.25">
      <c r="C12" s="7" t="s">
        <v>151</v>
      </c>
      <c r="I12" s="237"/>
      <c r="J12" s="238"/>
    </row>
    <row r="13" ht="17.25">
      <c r="C13" s="7" t="s">
        <v>152</v>
      </c>
    </row>
    <row r="14" ht="17.25">
      <c r="C14" s="7" t="s">
        <v>153</v>
      </c>
    </row>
    <row r="15" spans="3:5" ht="17.25">
      <c r="C15" s="7" t="s">
        <v>46</v>
      </c>
      <c r="E15" s="7" t="s">
        <v>154</v>
      </c>
    </row>
    <row r="16" ht="17.25">
      <c r="F16" s="7" t="s">
        <v>217</v>
      </c>
    </row>
    <row r="17" ht="17.25">
      <c r="F17" s="7" t="s">
        <v>218</v>
      </c>
    </row>
    <row r="19" spans="3:5" ht="17.25">
      <c r="C19" s="7" t="s">
        <v>47</v>
      </c>
      <c r="E19" s="7" t="s">
        <v>155</v>
      </c>
    </row>
    <row r="20" ht="17.25">
      <c r="F20" s="7" t="s">
        <v>219</v>
      </c>
    </row>
    <row r="22" spans="3:5" ht="17.25">
      <c r="C22" s="7" t="s">
        <v>48</v>
      </c>
      <c r="E22" s="7" t="s">
        <v>156</v>
      </c>
    </row>
    <row r="24" ht="17.25">
      <c r="C24" s="7" t="s">
        <v>51</v>
      </c>
    </row>
    <row r="26" ht="17.25">
      <c r="C26" s="7" t="s">
        <v>157</v>
      </c>
    </row>
    <row r="27" ht="17.25">
      <c r="C27" s="7" t="s">
        <v>158</v>
      </c>
    </row>
    <row r="29" spans="2:5" ht="17.25">
      <c r="B29" s="7" t="s">
        <v>159</v>
      </c>
      <c r="E29" s="7" t="s">
        <v>274</v>
      </c>
    </row>
    <row r="30" ht="17.25">
      <c r="C30" s="7" t="s">
        <v>160</v>
      </c>
    </row>
    <row r="32" spans="2:5" ht="17.25">
      <c r="B32" s="7" t="s">
        <v>40</v>
      </c>
      <c r="E32" s="7" t="s">
        <v>273</v>
      </c>
    </row>
    <row r="33" ht="17.25">
      <c r="C33" s="7" t="s">
        <v>42</v>
      </c>
    </row>
    <row r="34" ht="17.25">
      <c r="C34" s="7" t="s">
        <v>161</v>
      </c>
    </row>
    <row r="35" spans="2:3" ht="17.25">
      <c r="B35" s="7" t="s">
        <v>5</v>
      </c>
      <c r="C35" s="7" t="s">
        <v>43</v>
      </c>
    </row>
    <row r="36" spans="3:7" ht="17.25">
      <c r="C36" s="7" t="s">
        <v>44</v>
      </c>
      <c r="E36" s="27"/>
      <c r="F36" s="27"/>
      <c r="G36" s="27"/>
    </row>
    <row r="37" ht="17.25">
      <c r="C37" s="7" t="s">
        <v>45</v>
      </c>
    </row>
    <row r="38" spans="5:7" ht="17.25">
      <c r="E38" s="27"/>
      <c r="F38" s="27"/>
      <c r="G38" s="27"/>
    </row>
    <row r="40" spans="1:10" ht="18.75">
      <c r="A40" s="6"/>
      <c r="B40" s="6"/>
      <c r="C40" s="6"/>
      <c r="D40" s="6"/>
      <c r="E40" s="6"/>
      <c r="F40" s="6"/>
      <c r="G40" s="6"/>
      <c r="H40" s="6"/>
      <c r="I40" s="6"/>
      <c r="J40" s="6"/>
    </row>
    <row r="41" spans="1:10" ht="18.75">
      <c r="A41" s="6"/>
      <c r="B41" s="6"/>
      <c r="C41" s="6"/>
      <c r="D41" s="6"/>
      <c r="E41" s="6"/>
      <c r="F41" s="6"/>
      <c r="G41" s="6"/>
      <c r="H41" s="6"/>
      <c r="I41" s="6"/>
      <c r="J41" s="6"/>
    </row>
    <row r="42" spans="1:10" ht="18.75">
      <c r="A42" s="6"/>
      <c r="B42" s="6"/>
      <c r="C42" s="6"/>
      <c r="D42" s="6"/>
      <c r="E42" s="6"/>
      <c r="F42" s="6"/>
      <c r="G42" s="6"/>
      <c r="H42" s="6"/>
      <c r="I42" s="6"/>
      <c r="J42" s="6"/>
    </row>
    <row r="43" spans="1:10" ht="18.75">
      <c r="A43" s="6"/>
      <c r="B43" s="6"/>
      <c r="C43" s="6"/>
      <c r="D43" s="6"/>
      <c r="E43" s="6"/>
      <c r="F43" s="6"/>
      <c r="G43" s="6"/>
      <c r="H43" s="6"/>
      <c r="I43" s="6"/>
      <c r="J43" s="6"/>
    </row>
    <row r="44" spans="1:10" ht="18.75">
      <c r="A44" s="6"/>
      <c r="B44" s="6"/>
      <c r="C44" s="6"/>
      <c r="D44" s="6"/>
      <c r="E44" s="6"/>
      <c r="F44" s="6"/>
      <c r="G44" s="6"/>
      <c r="H44" s="6"/>
      <c r="I44" s="6"/>
      <c r="J44" s="6"/>
    </row>
    <row r="45" spans="1:10" ht="18.75">
      <c r="A45" s="6"/>
      <c r="B45" s="6"/>
      <c r="C45" s="6"/>
      <c r="D45" s="6"/>
      <c r="E45" s="6"/>
      <c r="F45" s="6"/>
      <c r="G45" s="6"/>
      <c r="H45" s="6"/>
      <c r="I45" s="6"/>
      <c r="J45" s="6"/>
    </row>
    <row r="46" spans="1:10" ht="18.75">
      <c r="A46" s="6"/>
      <c r="B46" s="6"/>
      <c r="C46" s="6"/>
      <c r="D46" s="6"/>
      <c r="E46" s="6"/>
      <c r="F46" s="6"/>
      <c r="G46" s="6"/>
      <c r="H46" s="6"/>
      <c r="I46" s="6"/>
      <c r="J46" s="6"/>
    </row>
    <row r="47" spans="1:10" ht="18.75">
      <c r="A47" s="6"/>
      <c r="B47" s="6"/>
      <c r="C47" s="6"/>
      <c r="D47" s="6"/>
      <c r="E47" s="6"/>
      <c r="F47" s="6"/>
      <c r="G47" s="6"/>
      <c r="H47" s="6"/>
      <c r="I47" s="6"/>
      <c r="J47" s="6"/>
    </row>
    <row r="48" spans="1:10" ht="18.75">
      <c r="A48" s="6"/>
      <c r="B48" s="6"/>
      <c r="C48" s="6"/>
      <c r="D48" s="6"/>
      <c r="E48" s="6"/>
      <c r="F48" s="6"/>
      <c r="G48" s="6"/>
      <c r="H48" s="6"/>
      <c r="I48" s="6"/>
      <c r="J48" s="6"/>
    </row>
    <row r="49" spans="1:10" ht="18.75">
      <c r="A49" s="6"/>
      <c r="B49" s="6"/>
      <c r="C49" s="6"/>
      <c r="D49" s="6"/>
      <c r="E49" s="6"/>
      <c r="F49" s="6"/>
      <c r="G49" s="6"/>
      <c r="H49" s="6"/>
      <c r="I49" s="6"/>
      <c r="J49" s="6"/>
    </row>
    <row r="50" spans="1:10" ht="18.75">
      <c r="A50" s="6"/>
      <c r="B50" s="6"/>
      <c r="C50" s="6"/>
      <c r="D50" s="6"/>
      <c r="E50" s="6"/>
      <c r="F50" s="6"/>
      <c r="G50" s="6"/>
      <c r="H50" s="6"/>
      <c r="I50" s="6"/>
      <c r="J50" s="6"/>
    </row>
    <row r="51" spans="1:10" ht="18.75">
      <c r="A51" s="6"/>
      <c r="B51" s="6"/>
      <c r="C51" s="6"/>
      <c r="D51" s="6"/>
      <c r="E51" s="6"/>
      <c r="F51" s="6"/>
      <c r="G51" s="6"/>
      <c r="H51" s="6"/>
      <c r="I51" s="6"/>
      <c r="J51" s="6"/>
    </row>
    <row r="52" spans="1:10" ht="18.75">
      <c r="A52" s="6"/>
      <c r="B52" s="6"/>
      <c r="C52" s="6"/>
      <c r="D52" s="6"/>
      <c r="E52" s="6"/>
      <c r="F52" s="6"/>
      <c r="G52" s="6"/>
      <c r="H52" s="6"/>
      <c r="I52" s="6"/>
      <c r="J52" s="6"/>
    </row>
    <row r="53" spans="1:10" ht="17.25">
      <c r="A53" s="241"/>
      <c r="B53" s="242"/>
      <c r="C53" s="242"/>
      <c r="D53" s="242"/>
      <c r="E53" s="242"/>
      <c r="F53" s="242"/>
      <c r="G53" s="242"/>
      <c r="H53" s="242"/>
      <c r="I53" s="242"/>
      <c r="J53" s="242"/>
    </row>
    <row r="54" spans="1:10" ht="18.75">
      <c r="A54" s="6"/>
      <c r="B54" s="6"/>
      <c r="C54" s="6"/>
      <c r="D54" s="6"/>
      <c r="E54" s="6"/>
      <c r="F54" s="6"/>
      <c r="G54" s="6"/>
      <c r="H54" s="6"/>
      <c r="I54" s="6"/>
      <c r="J54" s="6"/>
    </row>
    <row r="55" spans="1:10" ht="18.75">
      <c r="A55" s="6"/>
      <c r="B55" s="6"/>
      <c r="C55" s="6"/>
      <c r="D55" s="6"/>
      <c r="E55" s="6"/>
      <c r="F55" s="6"/>
      <c r="G55" s="6"/>
      <c r="H55" s="6"/>
      <c r="I55" s="6"/>
      <c r="J55" s="6"/>
    </row>
    <row r="56" ht="17.25">
      <c r="C56" s="7" t="s">
        <v>64</v>
      </c>
    </row>
    <row r="58" ht="17.25">
      <c r="C58" s="7" t="s">
        <v>57</v>
      </c>
    </row>
    <row r="60" spans="3:11" ht="17.25">
      <c r="C60" s="27" t="s">
        <v>65</v>
      </c>
      <c r="D60" s="27"/>
      <c r="E60" s="27"/>
      <c r="F60" s="27"/>
      <c r="G60" s="27"/>
      <c r="H60" s="27"/>
      <c r="I60" s="27"/>
      <c r="J60" s="27"/>
      <c r="K60" s="27"/>
    </row>
    <row r="61" spans="3:11" ht="17.25">
      <c r="C61" s="27"/>
      <c r="D61" s="27"/>
      <c r="E61" s="27"/>
      <c r="F61" s="27"/>
      <c r="G61" s="27"/>
      <c r="H61" s="27"/>
      <c r="I61" s="27"/>
      <c r="J61" s="27"/>
      <c r="K61" s="27"/>
    </row>
    <row r="62" spans="3:11" ht="17.25">
      <c r="C62" s="27" t="s">
        <v>21</v>
      </c>
      <c r="D62" s="27"/>
      <c r="E62" s="27" t="s">
        <v>216</v>
      </c>
      <c r="F62" s="27"/>
      <c r="G62" s="27"/>
      <c r="H62" s="27" t="s">
        <v>37</v>
      </c>
      <c r="I62" s="27"/>
      <c r="J62" s="27"/>
      <c r="K62" s="27"/>
    </row>
    <row r="63" spans="3:11" ht="17.25">
      <c r="C63" s="27"/>
      <c r="D63" s="27"/>
      <c r="E63" s="27"/>
      <c r="F63" s="27"/>
      <c r="G63" s="27"/>
      <c r="H63" s="27"/>
      <c r="I63" s="27"/>
      <c r="J63" s="27"/>
      <c r="K63" s="27"/>
    </row>
    <row r="64" spans="3:11" ht="17.25">
      <c r="C64" s="27" t="s">
        <v>22</v>
      </c>
      <c r="D64" s="27"/>
      <c r="E64" s="27" t="s">
        <v>23</v>
      </c>
      <c r="F64" s="27"/>
      <c r="G64" s="27"/>
      <c r="H64" s="27"/>
      <c r="I64" s="27"/>
      <c r="J64" s="27"/>
      <c r="K64" s="27"/>
    </row>
    <row r="65" spans="3:11" ht="17.25">
      <c r="C65" s="27"/>
      <c r="D65" s="27"/>
      <c r="E65" s="27"/>
      <c r="F65" s="27"/>
      <c r="G65" s="27"/>
      <c r="H65" s="27"/>
      <c r="I65" s="27"/>
      <c r="J65" s="27"/>
      <c r="K65" s="27"/>
    </row>
    <row r="66" spans="3:11" ht="17.25">
      <c r="C66" s="27" t="s">
        <v>39</v>
      </c>
      <c r="D66" s="27"/>
      <c r="E66" s="239" t="s">
        <v>55</v>
      </c>
      <c r="F66" s="239"/>
      <c r="G66" s="239"/>
      <c r="H66" s="239"/>
      <c r="I66" s="239"/>
      <c r="J66" s="239"/>
      <c r="K66" s="27"/>
    </row>
    <row r="67" spans="3:11" ht="17.25">
      <c r="C67" s="27"/>
      <c r="D67" s="27"/>
      <c r="E67" s="239" t="s">
        <v>66</v>
      </c>
      <c r="F67" s="239"/>
      <c r="G67" s="239"/>
      <c r="H67" s="239"/>
      <c r="I67" s="239"/>
      <c r="J67" s="239"/>
      <c r="K67" s="27"/>
    </row>
    <row r="68" spans="3:11" ht="17.25">
      <c r="C68" s="27"/>
      <c r="D68" s="27"/>
      <c r="E68" s="27"/>
      <c r="F68" s="27"/>
      <c r="G68" s="27"/>
      <c r="H68" s="27"/>
      <c r="I68" s="27"/>
      <c r="J68" s="27"/>
      <c r="K68" s="27"/>
    </row>
    <row r="69" spans="3:11" ht="17.25">
      <c r="C69" s="27"/>
      <c r="D69" s="27"/>
      <c r="E69" s="27" t="s">
        <v>52</v>
      </c>
      <c r="F69" s="27"/>
      <c r="G69" s="27"/>
      <c r="H69" s="27"/>
      <c r="I69" s="27"/>
      <c r="J69" s="27"/>
      <c r="K69" s="27"/>
    </row>
    <row r="70" spans="3:11" ht="17.25">
      <c r="C70" s="27" t="s">
        <v>24</v>
      </c>
      <c r="D70" s="27"/>
      <c r="E70" s="27"/>
      <c r="F70" s="27"/>
      <c r="G70" s="27"/>
      <c r="H70" s="27"/>
      <c r="I70" s="27"/>
      <c r="J70" s="27"/>
      <c r="K70" s="27"/>
    </row>
    <row r="71" spans="3:11" ht="17.25">
      <c r="C71" s="27"/>
      <c r="D71" s="27"/>
      <c r="E71" s="27"/>
      <c r="F71" s="27"/>
      <c r="G71" s="27"/>
      <c r="H71" s="27"/>
      <c r="I71" s="27"/>
      <c r="J71" s="27"/>
      <c r="K71" s="27"/>
    </row>
    <row r="72" spans="3:11" ht="17.25">
      <c r="C72" s="27" t="s">
        <v>25</v>
      </c>
      <c r="D72" s="27"/>
      <c r="E72" s="27"/>
      <c r="F72" s="27"/>
      <c r="G72" s="27"/>
      <c r="H72" s="27"/>
      <c r="I72" s="27"/>
      <c r="J72" s="27"/>
      <c r="K72" s="27"/>
    </row>
    <row r="73" spans="3:11" ht="17.25">
      <c r="C73" s="27"/>
      <c r="D73" s="27"/>
      <c r="E73" s="27"/>
      <c r="F73" s="27"/>
      <c r="G73" s="27"/>
      <c r="H73" s="27"/>
      <c r="I73" s="27"/>
      <c r="J73" s="27"/>
      <c r="K73" s="27"/>
    </row>
    <row r="74" spans="3:11" ht="17.25">
      <c r="C74" s="27" t="s">
        <v>26</v>
      </c>
      <c r="D74" s="27"/>
      <c r="E74" s="27"/>
      <c r="F74" s="27"/>
      <c r="G74" s="27"/>
      <c r="H74" s="27"/>
      <c r="I74" s="27"/>
      <c r="J74" s="27"/>
      <c r="K74" s="27"/>
    </row>
    <row r="75" spans="3:11" ht="17.25">
      <c r="C75" s="27"/>
      <c r="D75" s="27"/>
      <c r="E75" s="27"/>
      <c r="F75" s="27"/>
      <c r="G75" s="27"/>
      <c r="H75" s="27"/>
      <c r="I75" s="27"/>
      <c r="J75" s="27"/>
      <c r="K75" s="27"/>
    </row>
    <row r="76" spans="3:11" ht="17.25">
      <c r="C76" s="27" t="s">
        <v>27</v>
      </c>
      <c r="D76" s="27"/>
      <c r="E76" s="27" t="s">
        <v>58</v>
      </c>
      <c r="F76" s="27"/>
      <c r="G76" s="27"/>
      <c r="H76" s="27"/>
      <c r="I76" s="27" t="s">
        <v>53</v>
      </c>
      <c r="J76" s="27"/>
      <c r="K76" s="27"/>
    </row>
    <row r="77" spans="3:11" ht="17.25">
      <c r="C77" s="27"/>
      <c r="D77" s="27"/>
      <c r="E77" s="27"/>
      <c r="F77" s="27" t="s">
        <v>28</v>
      </c>
      <c r="G77" s="27"/>
      <c r="H77" s="27"/>
      <c r="I77" s="27" t="s">
        <v>29</v>
      </c>
      <c r="J77" s="27"/>
      <c r="K77" s="27"/>
    </row>
    <row r="78" spans="3:11" ht="17.25">
      <c r="C78" s="27"/>
      <c r="D78" s="27"/>
      <c r="E78" s="27"/>
      <c r="F78" s="27"/>
      <c r="G78" s="27"/>
      <c r="H78" s="27"/>
      <c r="I78" s="27"/>
      <c r="J78" s="27"/>
      <c r="K78" s="27"/>
    </row>
    <row r="79" spans="3:11" ht="17.25">
      <c r="C79" s="27"/>
      <c r="D79" s="27"/>
      <c r="E79" s="27"/>
      <c r="F79" s="27"/>
      <c r="G79" s="27"/>
      <c r="H79" s="27"/>
      <c r="I79" s="27"/>
      <c r="J79" s="27"/>
      <c r="K79" s="27"/>
    </row>
    <row r="80" spans="3:11" ht="17.25">
      <c r="C80" s="27" t="s">
        <v>30</v>
      </c>
      <c r="D80" s="27"/>
      <c r="E80" s="27" t="s">
        <v>59</v>
      </c>
      <c r="F80" s="27"/>
      <c r="G80" s="27"/>
      <c r="H80" s="27"/>
      <c r="I80" s="27" t="s">
        <v>53</v>
      </c>
      <c r="J80" s="27"/>
      <c r="K80" s="27"/>
    </row>
    <row r="81" spans="3:11" ht="17.25">
      <c r="C81" s="27"/>
      <c r="D81" s="27"/>
      <c r="E81" s="27"/>
      <c r="F81" s="27"/>
      <c r="G81" s="27"/>
      <c r="H81" s="27"/>
      <c r="I81" s="27"/>
      <c r="J81" s="27"/>
      <c r="K81" s="27"/>
    </row>
    <row r="82" spans="3:11" ht="17.25">
      <c r="C82" s="27"/>
      <c r="D82" s="27"/>
      <c r="E82" s="27"/>
      <c r="F82" s="27"/>
      <c r="G82" s="27"/>
      <c r="H82" s="27"/>
      <c r="I82" s="27"/>
      <c r="J82" s="27"/>
      <c r="K82" s="27"/>
    </row>
    <row r="83" spans="3:11" ht="17.25">
      <c r="C83" s="7" t="s">
        <v>31</v>
      </c>
      <c r="E83" s="7" t="s">
        <v>60</v>
      </c>
      <c r="H83" s="27"/>
      <c r="I83" s="27" t="s">
        <v>56</v>
      </c>
      <c r="J83" s="27"/>
      <c r="K83" s="27"/>
    </row>
    <row r="84" spans="3:11" ht="17.25">
      <c r="C84" s="27"/>
      <c r="D84" s="27"/>
      <c r="E84" s="27"/>
      <c r="F84" s="27"/>
      <c r="G84" s="27"/>
      <c r="H84" s="27"/>
      <c r="I84" s="27"/>
      <c r="J84" s="27"/>
      <c r="K84" s="27"/>
    </row>
    <row r="85" spans="3:11" ht="17.25">
      <c r="C85" s="27"/>
      <c r="D85" s="27"/>
      <c r="E85" s="27"/>
      <c r="F85" s="27"/>
      <c r="G85" s="27"/>
      <c r="H85" s="27"/>
      <c r="I85" s="27"/>
      <c r="J85" s="27"/>
      <c r="K85" s="27"/>
    </row>
    <row r="86" spans="3:11" ht="17.25">
      <c r="C86" s="7" t="s">
        <v>67</v>
      </c>
      <c r="E86" s="7" t="s">
        <v>68</v>
      </c>
      <c r="I86" s="27"/>
      <c r="J86" s="27"/>
      <c r="K86" s="27"/>
    </row>
    <row r="87" spans="3:11" ht="17.25">
      <c r="C87" s="27"/>
      <c r="D87" s="27"/>
      <c r="E87" s="27"/>
      <c r="F87" s="27"/>
      <c r="G87" s="27"/>
      <c r="H87" s="27"/>
      <c r="I87" s="27"/>
      <c r="J87" s="27"/>
      <c r="K87" s="27"/>
    </row>
    <row r="88" spans="3:11" ht="17.25">
      <c r="C88" s="27" t="s">
        <v>32</v>
      </c>
      <c r="D88" s="27"/>
      <c r="E88" s="27"/>
      <c r="F88" s="27"/>
      <c r="G88" s="27"/>
      <c r="H88" s="27"/>
      <c r="I88" s="27"/>
      <c r="J88" s="27"/>
      <c r="K88" s="27"/>
    </row>
    <row r="89" spans="3:11" ht="17.25">
      <c r="C89" s="27"/>
      <c r="D89" s="27"/>
      <c r="E89" s="27"/>
      <c r="F89" s="27"/>
      <c r="G89" s="27"/>
      <c r="H89" s="27"/>
      <c r="I89" s="27"/>
      <c r="J89" s="27"/>
      <c r="K89" s="27"/>
    </row>
    <row r="90" spans="3:11" ht="17.25">
      <c r="C90" s="27" t="s">
        <v>33</v>
      </c>
      <c r="D90" s="27"/>
      <c r="E90" s="27" t="s">
        <v>61</v>
      </c>
      <c r="F90" s="27"/>
      <c r="G90" s="27"/>
      <c r="H90" s="27"/>
      <c r="I90" s="27"/>
      <c r="J90" s="27"/>
      <c r="K90" s="27"/>
    </row>
    <row r="91" spans="3:11" ht="17.25">
      <c r="C91" s="27"/>
      <c r="D91" s="27"/>
      <c r="E91" s="27"/>
      <c r="F91" s="27"/>
      <c r="G91" s="27"/>
      <c r="H91" s="27" t="s">
        <v>69</v>
      </c>
      <c r="I91" s="27"/>
      <c r="J91" s="27"/>
      <c r="K91" s="27"/>
    </row>
    <row r="92" spans="3:11" ht="17.25">
      <c r="C92" s="27"/>
      <c r="D92" s="27"/>
      <c r="E92" s="27"/>
      <c r="F92" s="27"/>
      <c r="G92" s="27"/>
      <c r="H92" s="27"/>
      <c r="I92" s="27"/>
      <c r="J92" s="27"/>
      <c r="K92" s="27"/>
    </row>
    <row r="93" spans="3:11" ht="17.25">
      <c r="C93" s="27" t="s">
        <v>34</v>
      </c>
      <c r="D93" s="27"/>
      <c r="E93" s="210"/>
      <c r="F93" s="210"/>
      <c r="G93" s="210"/>
      <c r="H93" s="210"/>
      <c r="I93" s="27"/>
      <c r="J93" s="27"/>
      <c r="K93" s="27"/>
    </row>
    <row r="94" spans="3:11" ht="17.25">
      <c r="C94" s="27"/>
      <c r="D94" s="27"/>
      <c r="E94" s="27"/>
      <c r="F94" s="27"/>
      <c r="G94" s="27"/>
      <c r="H94" s="27"/>
      <c r="I94" s="27"/>
      <c r="J94" s="27"/>
      <c r="K94" s="27"/>
    </row>
    <row r="95" spans="3:11" ht="17.25">
      <c r="C95" s="27"/>
      <c r="D95" s="27"/>
      <c r="E95" s="27"/>
      <c r="F95" s="27"/>
      <c r="G95" s="27"/>
      <c r="H95" s="27"/>
      <c r="I95" s="27"/>
      <c r="J95" s="27"/>
      <c r="K95" s="27"/>
    </row>
    <row r="96" spans="2:11" ht="17.25">
      <c r="B96" s="7" t="s">
        <v>5</v>
      </c>
      <c r="C96" s="27" t="s">
        <v>38</v>
      </c>
      <c r="D96" s="27"/>
      <c r="E96" s="27"/>
      <c r="F96" s="27"/>
      <c r="G96" s="27"/>
      <c r="H96" s="27"/>
      <c r="I96" s="27"/>
      <c r="J96" s="27"/>
      <c r="K96" s="27"/>
    </row>
    <row r="97" spans="3:11" ht="17.25">
      <c r="C97" s="27"/>
      <c r="D97" s="27"/>
      <c r="E97" s="27"/>
      <c r="F97" s="27"/>
      <c r="G97" s="27"/>
      <c r="H97" s="27"/>
      <c r="I97" s="27"/>
      <c r="J97" s="27"/>
      <c r="K97" s="27"/>
    </row>
    <row r="98" spans="3:11" ht="17.25">
      <c r="C98" s="27" t="s">
        <v>35</v>
      </c>
      <c r="D98" s="27"/>
      <c r="E98" s="27"/>
      <c r="F98" s="27"/>
      <c r="G98" s="27"/>
      <c r="H98" s="27"/>
      <c r="I98" s="27"/>
      <c r="J98" s="27"/>
      <c r="K98" s="27"/>
    </row>
    <row r="99" spans="3:11" ht="17.25">
      <c r="C99" s="27"/>
      <c r="D99" s="27"/>
      <c r="E99" s="27"/>
      <c r="F99" s="27"/>
      <c r="G99" s="27"/>
      <c r="H99" s="27"/>
      <c r="I99" s="27"/>
      <c r="J99" s="27"/>
      <c r="K99" s="27"/>
    </row>
    <row r="100" spans="3:11" ht="17.25">
      <c r="C100" s="27"/>
      <c r="D100" s="27"/>
      <c r="E100" s="27"/>
      <c r="F100" s="27"/>
      <c r="G100" s="27"/>
      <c r="H100" s="27"/>
      <c r="I100" s="27"/>
      <c r="J100" s="27"/>
      <c r="K100" s="27"/>
    </row>
    <row r="101" spans="3:11" ht="17.25">
      <c r="C101" s="27" t="s">
        <v>36</v>
      </c>
      <c r="D101" s="27"/>
      <c r="E101" s="210" t="s">
        <v>50</v>
      </c>
      <c r="F101" s="210"/>
      <c r="G101" s="210"/>
      <c r="H101" s="27"/>
      <c r="I101" s="27"/>
      <c r="J101" s="27"/>
      <c r="K101" s="27"/>
    </row>
    <row r="102" spans="3:11" ht="17.25">
      <c r="C102" s="27"/>
      <c r="D102" s="27"/>
      <c r="E102" s="27"/>
      <c r="F102" s="27"/>
      <c r="G102" s="27"/>
      <c r="H102" s="27"/>
      <c r="I102" s="27"/>
      <c r="J102" s="27"/>
      <c r="K102" s="27"/>
    </row>
  </sheetData>
  <sheetProtection/>
  <mergeCells count="5">
    <mergeCell ref="I12:J12"/>
    <mergeCell ref="E66:J66"/>
    <mergeCell ref="E67:J67"/>
    <mergeCell ref="A2:J2"/>
    <mergeCell ref="A53:J53"/>
  </mergeCells>
  <printOptions/>
  <pageMargins left="0.7086614173228347" right="0.7086614173228347" top="0.7480314960629921" bottom="0.7480314960629921" header="0.31496062992125984" footer="0.31496062992125984"/>
  <pageSetup horizontalDpi="300" verticalDpi="300" orientation="portrait" paperSize="9" scale="83" r:id="rId1"/>
  <headerFooter>
    <oddFooter>&amp;C&amp;"ＭＳ Ｐゴシック,標準" 1</oddFooter>
  </headerFooter>
</worksheet>
</file>

<file path=xl/worksheets/sheet3.xml><?xml version="1.0" encoding="utf-8"?>
<worksheet xmlns="http://schemas.openxmlformats.org/spreadsheetml/2006/main" xmlns:r="http://schemas.openxmlformats.org/officeDocument/2006/relationships">
  <dimension ref="A1:K51"/>
  <sheetViews>
    <sheetView view="pageBreakPreview" zoomScale="60" zoomScalePageLayoutView="0" workbookViewId="0" topLeftCell="A22">
      <selection activeCell="D24" sqref="D24"/>
    </sheetView>
  </sheetViews>
  <sheetFormatPr defaultColWidth="8.796875" defaultRowHeight="15"/>
  <cols>
    <col min="1" max="1" width="2.09765625" style="9" customWidth="1"/>
    <col min="2" max="2" width="3" style="9" customWidth="1"/>
    <col min="3" max="3" width="9" style="9" customWidth="1"/>
    <col min="4" max="4" width="50.59765625" style="9" customWidth="1"/>
    <col min="5" max="5" width="9" style="9" customWidth="1"/>
    <col min="6" max="6" width="3" style="201" customWidth="1"/>
    <col min="7" max="7" width="2.09765625" style="9" customWidth="1"/>
    <col min="8" max="8" width="9" style="9" customWidth="1"/>
    <col min="9" max="16384" width="9" style="9" customWidth="1"/>
  </cols>
  <sheetData>
    <row r="1" spans="3:7" s="10" customFormat="1" ht="24">
      <c r="C1" s="252" t="s">
        <v>265</v>
      </c>
      <c r="D1" s="253"/>
      <c r="E1" s="253"/>
      <c r="F1" s="28"/>
      <c r="G1" s="28"/>
    </row>
    <row r="2" spans="3:7" s="10" customFormat="1" ht="24">
      <c r="C2" s="249" t="s">
        <v>259</v>
      </c>
      <c r="D2" s="250"/>
      <c r="E2" s="250"/>
      <c r="F2" s="199"/>
      <c r="G2" s="37"/>
    </row>
    <row r="3" spans="3:11" s="13" customFormat="1" ht="24.75" customHeight="1">
      <c r="C3" s="252" t="s">
        <v>112</v>
      </c>
      <c r="D3" s="253"/>
      <c r="E3" s="253"/>
      <c r="F3" s="28"/>
      <c r="G3" s="38"/>
      <c r="H3" s="12"/>
      <c r="I3" s="11"/>
      <c r="J3" s="11"/>
      <c r="K3" s="11"/>
    </row>
    <row r="4" spans="3:11" ht="24.75" customHeight="1">
      <c r="C4" s="39"/>
      <c r="D4" s="40"/>
      <c r="E4" s="40"/>
      <c r="F4" s="200"/>
      <c r="G4" s="38"/>
      <c r="H4" s="2"/>
      <c r="I4" s="1"/>
      <c r="J4" s="1"/>
      <c r="K4" s="1"/>
    </row>
    <row r="5" spans="3:7" ht="17.25">
      <c r="C5" s="251" t="s">
        <v>113</v>
      </c>
      <c r="D5" s="251"/>
      <c r="E5" s="251"/>
      <c r="F5" s="251"/>
      <c r="G5" s="41"/>
    </row>
    <row r="6" spans="3:7" ht="13.5">
      <c r="C6" s="36"/>
      <c r="D6" s="36"/>
      <c r="E6" s="36"/>
      <c r="G6" s="36"/>
    </row>
    <row r="7" spans="3:6" s="15" customFormat="1" ht="17.25">
      <c r="C7" s="244" t="s">
        <v>235</v>
      </c>
      <c r="D7" s="245"/>
      <c r="E7" s="245"/>
      <c r="F7" s="211"/>
    </row>
    <row r="8" spans="3:6" s="15" customFormat="1" ht="17.25">
      <c r="C8" s="244" t="s">
        <v>260</v>
      </c>
      <c r="D8" s="245"/>
      <c r="E8" s="245"/>
      <c r="F8" s="211"/>
    </row>
    <row r="9" spans="1:6" s="15" customFormat="1" ht="17.25">
      <c r="A9" s="41"/>
      <c r="B9" s="41"/>
      <c r="C9" s="245" t="s">
        <v>263</v>
      </c>
      <c r="D9" s="245"/>
      <c r="E9" s="245"/>
      <c r="F9" s="222"/>
    </row>
    <row r="10" spans="3:6" s="15" customFormat="1" ht="17.25">
      <c r="C10" s="244" t="s">
        <v>262</v>
      </c>
      <c r="D10" s="245"/>
      <c r="E10" s="245"/>
      <c r="F10" s="211"/>
    </row>
    <row r="11" spans="3:6" s="15" customFormat="1" ht="17.25">
      <c r="C11" s="249" t="s">
        <v>261</v>
      </c>
      <c r="D11" s="254"/>
      <c r="E11" s="254"/>
      <c r="F11" s="211"/>
    </row>
    <row r="12" spans="3:6" s="15" customFormat="1" ht="17.25">
      <c r="C12" s="249" t="s">
        <v>229</v>
      </c>
      <c r="D12" s="254"/>
      <c r="E12" s="254"/>
      <c r="F12" s="211"/>
    </row>
    <row r="13" s="15" customFormat="1" ht="17.25">
      <c r="F13" s="202"/>
    </row>
    <row r="14" spans="3:6" s="15" customFormat="1" ht="17.25">
      <c r="C14" s="212" t="s">
        <v>230</v>
      </c>
      <c r="F14" s="202"/>
    </row>
    <row r="15" spans="3:6" s="15" customFormat="1" ht="17.25">
      <c r="C15" s="212"/>
      <c r="F15" s="202"/>
    </row>
    <row r="16" s="15" customFormat="1" ht="17.25">
      <c r="F16" s="202"/>
    </row>
    <row r="17" spans="3:6" s="15" customFormat="1" ht="17.25">
      <c r="C17" s="249" t="s">
        <v>232</v>
      </c>
      <c r="D17" s="250"/>
      <c r="E17" s="250"/>
      <c r="F17" s="202"/>
    </row>
    <row r="18" spans="3:6" s="15" customFormat="1" ht="17.25">
      <c r="C18" s="249" t="s">
        <v>231</v>
      </c>
      <c r="D18" s="250"/>
      <c r="E18" s="250"/>
      <c r="F18" s="202"/>
    </row>
    <row r="19" spans="3:6" s="15" customFormat="1" ht="17.25">
      <c r="C19" s="212"/>
      <c r="F19" s="202"/>
    </row>
    <row r="20" s="15" customFormat="1" ht="17.25">
      <c r="F20" s="202"/>
    </row>
    <row r="21" spans="3:6" s="15" customFormat="1" ht="17.25">
      <c r="C21" s="244" t="s">
        <v>266</v>
      </c>
      <c r="D21" s="246"/>
      <c r="E21" s="246"/>
      <c r="F21" s="202"/>
    </row>
    <row r="22" spans="3:6" s="15" customFormat="1" ht="17.25">
      <c r="C22" s="244" t="s">
        <v>249</v>
      </c>
      <c r="D22" s="246"/>
      <c r="E22" s="246"/>
      <c r="F22" s="202"/>
    </row>
    <row r="23" spans="3:6" s="15" customFormat="1" ht="17.25">
      <c r="C23" s="212" t="s">
        <v>250</v>
      </c>
      <c r="F23" s="202"/>
    </row>
    <row r="24" spans="3:6" s="15" customFormat="1" ht="17.25">
      <c r="C24" s="212"/>
      <c r="F24" s="202"/>
    </row>
    <row r="25" s="15" customFormat="1" ht="17.25">
      <c r="F25" s="202"/>
    </row>
    <row r="26" spans="3:6" s="15" customFormat="1" ht="17.25">
      <c r="C26" s="244" t="s">
        <v>251</v>
      </c>
      <c r="D26" s="246"/>
      <c r="E26" s="246"/>
      <c r="F26" s="202"/>
    </row>
    <row r="27" spans="3:6" s="15" customFormat="1" ht="17.25">
      <c r="C27" s="244" t="s">
        <v>258</v>
      </c>
      <c r="D27" s="246"/>
      <c r="E27" s="246"/>
      <c r="F27" s="202"/>
    </row>
    <row r="28" spans="3:6" s="15" customFormat="1" ht="17.25">
      <c r="C28" s="247" t="s">
        <v>257</v>
      </c>
      <c r="D28" s="248"/>
      <c r="E28" s="248"/>
      <c r="F28" s="202"/>
    </row>
    <row r="29" spans="3:6" s="15" customFormat="1" ht="17.25">
      <c r="C29" s="212"/>
      <c r="F29" s="202"/>
    </row>
    <row r="30" s="15" customFormat="1" ht="17.25">
      <c r="F30" s="202"/>
    </row>
    <row r="31" spans="3:6" s="15" customFormat="1" ht="17.25">
      <c r="C31" s="244" t="s">
        <v>252</v>
      </c>
      <c r="D31" s="246"/>
      <c r="E31" s="246"/>
      <c r="F31" s="202"/>
    </row>
    <row r="32" spans="3:6" s="15" customFormat="1" ht="17.25">
      <c r="C32" s="244" t="s">
        <v>256</v>
      </c>
      <c r="D32" s="246"/>
      <c r="E32" s="246"/>
      <c r="F32" s="202"/>
    </row>
    <row r="33" spans="3:6" s="15" customFormat="1" ht="17.25">
      <c r="C33" s="249" t="s">
        <v>255</v>
      </c>
      <c r="D33" s="250"/>
      <c r="E33" s="250"/>
      <c r="F33" s="202"/>
    </row>
    <row r="34" spans="3:6" s="15" customFormat="1" ht="17.25">
      <c r="C34" s="37"/>
      <c r="F34" s="202"/>
    </row>
    <row r="35" s="15" customFormat="1" ht="17.25">
      <c r="F35" s="202"/>
    </row>
    <row r="36" spans="3:6" s="15" customFormat="1" ht="17.25">
      <c r="C36" s="244" t="s">
        <v>253</v>
      </c>
      <c r="D36" s="246"/>
      <c r="E36" s="246"/>
      <c r="F36" s="202"/>
    </row>
    <row r="37" spans="3:6" s="15" customFormat="1" ht="17.25">
      <c r="C37" s="249" t="s">
        <v>254</v>
      </c>
      <c r="D37" s="250"/>
      <c r="E37" s="250"/>
      <c r="F37" s="202"/>
    </row>
    <row r="38" s="15" customFormat="1" ht="17.25">
      <c r="F38" s="202"/>
    </row>
    <row r="39" s="15" customFormat="1" ht="17.25">
      <c r="F39" s="202"/>
    </row>
    <row r="40" s="15" customFormat="1" ht="17.25">
      <c r="F40" s="202"/>
    </row>
    <row r="41" s="15" customFormat="1" ht="17.25">
      <c r="F41" s="202"/>
    </row>
    <row r="42" s="15" customFormat="1" ht="17.25">
      <c r="F42" s="202"/>
    </row>
    <row r="43" s="15" customFormat="1" ht="17.25">
      <c r="F43" s="202"/>
    </row>
    <row r="44" s="15" customFormat="1" ht="17.25">
      <c r="F44" s="202"/>
    </row>
    <row r="45" s="15" customFormat="1" ht="17.25">
      <c r="F45" s="202"/>
    </row>
    <row r="46" s="15" customFormat="1" ht="17.25">
      <c r="F46" s="202"/>
    </row>
    <row r="47" s="15" customFormat="1" ht="17.25">
      <c r="F47" s="202"/>
    </row>
    <row r="48" s="15" customFormat="1" ht="17.25">
      <c r="F48" s="202"/>
    </row>
    <row r="49" s="15" customFormat="1" ht="17.25">
      <c r="F49" s="202"/>
    </row>
    <row r="50" spans="3:7" s="15" customFormat="1" ht="17.25">
      <c r="C50" s="243"/>
      <c r="D50" s="242"/>
      <c r="E50" s="242"/>
      <c r="F50" s="242"/>
      <c r="G50" s="242"/>
    </row>
    <row r="51" s="44" customFormat="1" ht="14.25">
      <c r="F51" s="209"/>
    </row>
  </sheetData>
  <sheetProtection/>
  <mergeCells count="23">
    <mergeCell ref="C36:E36"/>
    <mergeCell ref="C37:E37"/>
    <mergeCell ref="C21:E21"/>
    <mergeCell ref="C22:E22"/>
    <mergeCell ref="C5:F5"/>
    <mergeCell ref="C1:E1"/>
    <mergeCell ref="C2:E2"/>
    <mergeCell ref="C3:E3"/>
    <mergeCell ref="C18:E18"/>
    <mergeCell ref="C26:E26"/>
    <mergeCell ref="C11:E11"/>
    <mergeCell ref="C12:E12"/>
    <mergeCell ref="C17:E17"/>
    <mergeCell ref="C50:G50"/>
    <mergeCell ref="C7:E7"/>
    <mergeCell ref="C27:E27"/>
    <mergeCell ref="C28:E28"/>
    <mergeCell ref="C31:E31"/>
    <mergeCell ref="C32:E32"/>
    <mergeCell ref="C8:E8"/>
    <mergeCell ref="C9:E9"/>
    <mergeCell ref="C10:E10"/>
    <mergeCell ref="C33:E3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&amp;C&amp;"ＭＳ Ｐゴシック,標準" 2</oddFooter>
  </headerFooter>
</worksheet>
</file>

<file path=xl/worksheets/sheet4.xml><?xml version="1.0" encoding="utf-8"?>
<worksheet xmlns="http://schemas.openxmlformats.org/spreadsheetml/2006/main" xmlns:r="http://schemas.openxmlformats.org/officeDocument/2006/relationships">
  <dimension ref="B1:I60"/>
  <sheetViews>
    <sheetView view="pageBreakPreview" zoomScale="60" zoomScalePageLayoutView="0" workbookViewId="0" topLeftCell="A22">
      <selection activeCell="B59" sqref="B59:D59"/>
    </sheetView>
  </sheetViews>
  <sheetFormatPr defaultColWidth="8.796875" defaultRowHeight="15"/>
  <cols>
    <col min="1" max="1" width="2.09765625" style="9" customWidth="1"/>
    <col min="2" max="2" width="18" style="9" customWidth="1"/>
    <col min="3" max="3" width="50.59765625" style="9" customWidth="1"/>
    <col min="4" max="4" width="18" style="201" customWidth="1"/>
    <col min="5" max="5" width="2.09765625" style="9" customWidth="1"/>
    <col min="6" max="16384" width="9" style="9" customWidth="1"/>
  </cols>
  <sheetData>
    <row r="1" spans="2:9" s="30" customFormat="1" ht="24.75" customHeight="1">
      <c r="B1" s="251" t="s">
        <v>163</v>
      </c>
      <c r="C1" s="251"/>
      <c r="D1" s="251"/>
      <c r="E1" s="32"/>
      <c r="F1" s="32"/>
      <c r="G1" s="3"/>
      <c r="H1" s="3"/>
      <c r="I1" s="3"/>
    </row>
    <row r="2" spans="2:4" s="15" customFormat="1" ht="17.25">
      <c r="B2" s="251" t="s">
        <v>164</v>
      </c>
      <c r="C2" s="251"/>
      <c r="D2" s="251"/>
    </row>
    <row r="3" spans="2:4" s="15" customFormat="1" ht="17.25">
      <c r="B3" s="257"/>
      <c r="C3" s="257"/>
      <c r="D3" s="257"/>
    </row>
    <row r="4" spans="2:4" s="44" customFormat="1" ht="14.25">
      <c r="B4" s="42" t="s">
        <v>71</v>
      </c>
      <c r="C4" s="43" t="s">
        <v>72</v>
      </c>
      <c r="D4" s="203" t="s">
        <v>73</v>
      </c>
    </row>
    <row r="5" spans="2:4" s="44" customFormat="1" ht="14.25">
      <c r="B5" s="42"/>
      <c r="C5" s="45"/>
      <c r="D5" s="203"/>
    </row>
    <row r="6" spans="2:4" s="44" customFormat="1" ht="14.25">
      <c r="B6" s="46">
        <v>42112</v>
      </c>
      <c r="C6" s="47" t="s">
        <v>114</v>
      </c>
      <c r="D6" s="204" t="s">
        <v>116</v>
      </c>
    </row>
    <row r="7" spans="2:4" s="44" customFormat="1" ht="14.25">
      <c r="B7" s="48"/>
      <c r="C7" s="49" t="s">
        <v>115</v>
      </c>
      <c r="D7" s="205"/>
    </row>
    <row r="8" spans="2:4" s="44" customFormat="1" ht="14.25">
      <c r="B8" s="50"/>
      <c r="C8" s="51"/>
      <c r="D8" s="205"/>
    </row>
    <row r="9" spans="2:4" s="44" customFormat="1" ht="14.25">
      <c r="B9" s="52">
        <v>42527</v>
      </c>
      <c r="C9" s="53" t="s">
        <v>74</v>
      </c>
      <c r="D9" s="206" t="s">
        <v>75</v>
      </c>
    </row>
    <row r="10" spans="2:4" s="44" customFormat="1" ht="14.25">
      <c r="B10" s="54"/>
      <c r="C10" s="53" t="s">
        <v>76</v>
      </c>
      <c r="D10" s="206" t="s">
        <v>77</v>
      </c>
    </row>
    <row r="11" spans="2:4" s="44" customFormat="1" ht="14.25">
      <c r="B11" s="54"/>
      <c r="C11" s="49" t="s">
        <v>78</v>
      </c>
      <c r="D11" s="207" t="s">
        <v>79</v>
      </c>
    </row>
    <row r="12" spans="2:4" s="44" customFormat="1" ht="14.25">
      <c r="B12" s="54"/>
      <c r="C12" s="55" t="s">
        <v>168</v>
      </c>
      <c r="D12" s="207"/>
    </row>
    <row r="13" spans="2:4" s="44" customFormat="1" ht="14.25">
      <c r="B13" s="54"/>
      <c r="C13" s="56" t="s">
        <v>169</v>
      </c>
      <c r="D13" s="207"/>
    </row>
    <row r="14" spans="2:4" s="44" customFormat="1" ht="14.25">
      <c r="B14" s="54"/>
      <c r="C14" s="56" t="s">
        <v>170</v>
      </c>
      <c r="D14" s="207"/>
    </row>
    <row r="15" spans="2:4" s="44" customFormat="1" ht="14.25">
      <c r="B15" s="54"/>
      <c r="C15" s="53" t="s">
        <v>171</v>
      </c>
      <c r="D15" s="207"/>
    </row>
    <row r="16" spans="2:4" s="44" customFormat="1" ht="14.25">
      <c r="B16" s="54"/>
      <c r="C16" s="53"/>
      <c r="D16" s="206"/>
    </row>
    <row r="17" spans="2:4" s="44" customFormat="1" ht="14.25">
      <c r="B17" s="52">
        <v>42540</v>
      </c>
      <c r="C17" s="53" t="s">
        <v>80</v>
      </c>
      <c r="D17" s="206" t="s">
        <v>81</v>
      </c>
    </row>
    <row r="18" spans="2:4" s="44" customFormat="1" ht="14.25">
      <c r="B18" s="54"/>
      <c r="C18" s="49" t="s">
        <v>82</v>
      </c>
      <c r="D18" s="207" t="s">
        <v>83</v>
      </c>
    </row>
    <row r="19" spans="2:4" s="44" customFormat="1" ht="14.25">
      <c r="B19" s="54"/>
      <c r="C19" s="53"/>
      <c r="D19" s="206"/>
    </row>
    <row r="20" spans="2:4" s="44" customFormat="1" ht="14.25">
      <c r="B20" s="52">
        <v>42541</v>
      </c>
      <c r="C20" s="53" t="s">
        <v>84</v>
      </c>
      <c r="D20" s="206" t="s">
        <v>81</v>
      </c>
    </row>
    <row r="21" spans="2:4" s="44" customFormat="1" ht="14.25">
      <c r="B21" s="54"/>
      <c r="C21" s="49" t="s">
        <v>85</v>
      </c>
      <c r="D21" s="207" t="s">
        <v>86</v>
      </c>
    </row>
    <row r="22" spans="2:4" s="44" customFormat="1" ht="14.25">
      <c r="B22" s="54"/>
      <c r="C22" s="53"/>
      <c r="D22" s="206"/>
    </row>
    <row r="23" spans="2:4" s="44" customFormat="1" ht="14.25">
      <c r="B23" s="52">
        <v>42541</v>
      </c>
      <c r="C23" s="53" t="s">
        <v>87</v>
      </c>
      <c r="D23" s="206" t="s">
        <v>81</v>
      </c>
    </row>
    <row r="24" spans="2:4" s="44" customFormat="1" ht="14.25">
      <c r="B24" s="54"/>
      <c r="C24" s="53"/>
      <c r="D24" s="206" t="s">
        <v>88</v>
      </c>
    </row>
    <row r="25" spans="2:4" s="44" customFormat="1" ht="14.25">
      <c r="B25" s="54"/>
      <c r="C25" s="53" t="s">
        <v>89</v>
      </c>
      <c r="D25" s="206" t="s">
        <v>90</v>
      </c>
    </row>
    <row r="26" spans="2:4" s="44" customFormat="1" ht="14.25">
      <c r="B26" s="54"/>
      <c r="C26" s="53" t="s">
        <v>91</v>
      </c>
      <c r="D26" s="206"/>
    </row>
    <row r="27" spans="2:4" s="44" customFormat="1" ht="14.25">
      <c r="B27" s="54"/>
      <c r="C27" s="53"/>
      <c r="D27" s="206"/>
    </row>
    <row r="28" spans="2:4" s="44" customFormat="1" ht="14.25">
      <c r="B28" s="54"/>
      <c r="C28" s="53"/>
      <c r="D28" s="206"/>
    </row>
    <row r="29" spans="2:4" s="44" customFormat="1" ht="14.25">
      <c r="B29" s="54"/>
      <c r="C29" s="53" t="s">
        <v>165</v>
      </c>
      <c r="D29" s="206" t="s">
        <v>92</v>
      </c>
    </row>
    <row r="30" spans="2:4" s="44" customFormat="1" ht="14.25">
      <c r="B30" s="54"/>
      <c r="C30" s="53" t="s">
        <v>215</v>
      </c>
      <c r="D30" s="206"/>
    </row>
    <row r="31" spans="2:4" s="44" customFormat="1" ht="14.25">
      <c r="B31" s="54"/>
      <c r="C31" s="53"/>
      <c r="D31" s="206"/>
    </row>
    <row r="32" spans="2:4" s="44" customFormat="1" ht="14.25">
      <c r="B32" s="54"/>
      <c r="C32" s="53"/>
      <c r="D32" s="206"/>
    </row>
    <row r="33" spans="2:4" s="44" customFormat="1" ht="14.25">
      <c r="B33" s="54"/>
      <c r="C33" s="53" t="s">
        <v>93</v>
      </c>
      <c r="D33" s="206" t="s">
        <v>92</v>
      </c>
    </row>
    <row r="34" spans="2:4" s="44" customFormat="1" ht="14.25">
      <c r="B34" s="54"/>
      <c r="C34" s="53"/>
      <c r="D34" s="206"/>
    </row>
    <row r="35" spans="2:4" s="44" customFormat="1" ht="14.25">
      <c r="B35" s="52">
        <v>42618</v>
      </c>
      <c r="C35" s="53" t="s">
        <v>94</v>
      </c>
      <c r="D35" s="206" t="s">
        <v>81</v>
      </c>
    </row>
    <row r="36" spans="2:4" s="44" customFormat="1" ht="14.25">
      <c r="B36" s="54"/>
      <c r="C36" s="53" t="s">
        <v>95</v>
      </c>
      <c r="D36" s="207" t="s">
        <v>96</v>
      </c>
    </row>
    <row r="37" spans="2:4" s="44" customFormat="1" ht="14.25">
      <c r="B37" s="54"/>
      <c r="C37" s="53" t="s">
        <v>97</v>
      </c>
      <c r="D37" s="206"/>
    </row>
    <row r="38" spans="2:4" s="44" customFormat="1" ht="14.25">
      <c r="B38" s="54"/>
      <c r="C38" s="49" t="s">
        <v>98</v>
      </c>
      <c r="D38" s="206"/>
    </row>
    <row r="39" spans="2:4" s="44" customFormat="1" ht="14.25">
      <c r="B39" s="54"/>
      <c r="C39" s="53"/>
      <c r="D39" s="206"/>
    </row>
    <row r="40" spans="2:4" s="44" customFormat="1" ht="14.25">
      <c r="B40" s="52">
        <v>42625</v>
      </c>
      <c r="C40" s="53" t="s">
        <v>99</v>
      </c>
      <c r="D40" s="206" t="s">
        <v>81</v>
      </c>
    </row>
    <row r="41" spans="2:4" s="44" customFormat="1" ht="14.25">
      <c r="B41" s="54"/>
      <c r="C41" s="49" t="s">
        <v>100</v>
      </c>
      <c r="D41" s="206" t="s">
        <v>101</v>
      </c>
    </row>
    <row r="42" spans="2:4" s="44" customFormat="1" ht="14.25">
      <c r="B42" s="54"/>
      <c r="C42" s="53" t="s">
        <v>102</v>
      </c>
      <c r="D42" s="206"/>
    </row>
    <row r="43" spans="2:4" s="44" customFormat="1" ht="14.25">
      <c r="B43" s="54"/>
      <c r="C43" s="53"/>
      <c r="D43" s="206"/>
    </row>
    <row r="44" spans="2:4" s="44" customFormat="1" ht="14.25">
      <c r="B44" s="54"/>
      <c r="C44" s="53" t="s">
        <v>103</v>
      </c>
      <c r="D44" s="206" t="s">
        <v>81</v>
      </c>
    </row>
    <row r="45" spans="2:4" s="44" customFormat="1" ht="14.25">
      <c r="B45" s="54"/>
      <c r="C45" s="49" t="s">
        <v>104</v>
      </c>
      <c r="D45" s="207" t="s">
        <v>105</v>
      </c>
    </row>
    <row r="46" spans="2:4" s="44" customFormat="1" ht="14.25">
      <c r="B46" s="54"/>
      <c r="C46" s="53"/>
      <c r="D46" s="206"/>
    </row>
    <row r="47" spans="2:4" s="44" customFormat="1" ht="14.25">
      <c r="B47" s="52">
        <v>42709</v>
      </c>
      <c r="C47" s="53" t="s">
        <v>167</v>
      </c>
      <c r="D47" s="206" t="s">
        <v>81</v>
      </c>
    </row>
    <row r="48" spans="2:4" s="44" customFormat="1" ht="14.25">
      <c r="B48" s="54"/>
      <c r="C48" s="53" t="s">
        <v>106</v>
      </c>
      <c r="D48" s="206" t="s">
        <v>107</v>
      </c>
    </row>
    <row r="49" spans="2:4" s="44" customFormat="1" ht="14.25">
      <c r="B49" s="54"/>
      <c r="C49" s="53" t="s">
        <v>108</v>
      </c>
      <c r="D49" s="206" t="s">
        <v>109</v>
      </c>
    </row>
    <row r="50" spans="2:4" s="44" customFormat="1" ht="14.25">
      <c r="B50" s="54"/>
      <c r="C50" s="53"/>
      <c r="D50" s="206" t="s">
        <v>110</v>
      </c>
    </row>
    <row r="51" spans="2:4" s="44" customFormat="1" ht="14.25">
      <c r="B51" s="54"/>
      <c r="C51" s="53" t="s">
        <v>111</v>
      </c>
      <c r="D51" s="206" t="s">
        <v>90</v>
      </c>
    </row>
    <row r="52" spans="2:4" s="44" customFormat="1" ht="14.25">
      <c r="B52" s="54"/>
      <c r="C52" s="53"/>
      <c r="D52" s="206"/>
    </row>
    <row r="53" spans="2:4" s="44" customFormat="1" ht="14.25">
      <c r="B53" s="57">
        <v>42399</v>
      </c>
      <c r="C53" s="47" t="s">
        <v>114</v>
      </c>
      <c r="D53" s="204" t="s">
        <v>116</v>
      </c>
    </row>
    <row r="54" spans="2:4" s="44" customFormat="1" ht="14.25">
      <c r="B54" s="57"/>
      <c r="C54" s="49" t="s">
        <v>117</v>
      </c>
      <c r="D54" s="207" t="s">
        <v>166</v>
      </c>
    </row>
    <row r="55" spans="2:4" s="44" customFormat="1" ht="14.25">
      <c r="B55" s="57"/>
      <c r="C55" s="53"/>
      <c r="D55" s="206"/>
    </row>
    <row r="56" spans="2:4" s="44" customFormat="1" ht="14.25">
      <c r="B56" s="57"/>
      <c r="C56" s="53"/>
      <c r="D56" s="206"/>
    </row>
    <row r="57" spans="2:4" s="44" customFormat="1" ht="14.25">
      <c r="B57" s="57"/>
      <c r="C57" s="53"/>
      <c r="D57" s="206"/>
    </row>
    <row r="58" spans="2:4" s="44" customFormat="1" ht="14.25">
      <c r="B58" s="58"/>
      <c r="C58" s="59"/>
      <c r="D58" s="208"/>
    </row>
    <row r="59" spans="2:4" s="44" customFormat="1" ht="14.25">
      <c r="B59" s="255"/>
      <c r="C59" s="256"/>
      <c r="D59" s="256"/>
    </row>
    <row r="60" s="44" customFormat="1" ht="14.25">
      <c r="D60" s="209"/>
    </row>
  </sheetData>
  <sheetProtection/>
  <mergeCells count="4">
    <mergeCell ref="B59:D59"/>
    <mergeCell ref="B1:D1"/>
    <mergeCell ref="B2:D2"/>
    <mergeCell ref="B3:D3"/>
  </mergeCell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&amp;C&amp;"ＭＳ Ｐゴシック,標準" 3</oddFooter>
  </headerFooter>
</worksheet>
</file>

<file path=xl/worksheets/sheet5.xml><?xml version="1.0" encoding="utf-8"?>
<worksheet xmlns="http://schemas.openxmlformats.org/spreadsheetml/2006/main" xmlns:r="http://schemas.openxmlformats.org/officeDocument/2006/relationships">
  <dimension ref="A1:I51"/>
  <sheetViews>
    <sheetView showOutlineSymbols="0" view="pageBreakPreview" zoomScale="70" zoomScaleNormal="87" zoomScaleSheetLayoutView="70" zoomScalePageLayoutView="0" workbookViewId="0" topLeftCell="A37">
      <selection activeCell="A5" sqref="A5:I5"/>
    </sheetView>
  </sheetViews>
  <sheetFormatPr defaultColWidth="10.796875" defaultRowHeight="15"/>
  <cols>
    <col min="1" max="1" width="11.69921875" style="0" customWidth="1"/>
    <col min="2" max="2" width="22.8984375" style="0" customWidth="1"/>
    <col min="3" max="4" width="15.59765625" style="0" customWidth="1"/>
    <col min="5" max="5" width="17.59765625" style="0" customWidth="1"/>
    <col min="6" max="7" width="15.59765625" style="0" customWidth="1"/>
    <col min="8" max="8" width="1.8984375" style="0" customWidth="1"/>
    <col min="9" max="9" width="8.5" style="0" customWidth="1"/>
    <col min="10" max="16384" width="10.69921875" style="0" customWidth="1"/>
  </cols>
  <sheetData>
    <row r="1" spans="1:9" s="61" customFormat="1" ht="34.5" customHeight="1">
      <c r="A1" s="265" t="s">
        <v>265</v>
      </c>
      <c r="B1" s="266"/>
      <c r="C1" s="266"/>
      <c r="D1" s="266"/>
      <c r="E1" s="266"/>
      <c r="F1" s="266"/>
      <c r="G1" s="266"/>
      <c r="H1" s="266"/>
      <c r="I1" s="266"/>
    </row>
    <row r="2" spans="1:9" s="61" customFormat="1" ht="34.5" customHeight="1">
      <c r="A2" s="62"/>
      <c r="B2" s="62" t="s">
        <v>140</v>
      </c>
      <c r="C2" s="63"/>
      <c r="D2" s="63"/>
      <c r="E2" s="63"/>
      <c r="F2" s="63"/>
      <c r="G2" s="63"/>
      <c r="H2" s="63"/>
      <c r="I2" s="64"/>
    </row>
    <row r="3" spans="1:9" s="61" customFormat="1" ht="24.75" customHeight="1">
      <c r="A3" s="267" t="s">
        <v>176</v>
      </c>
      <c r="B3" s="266"/>
      <c r="C3" s="266"/>
      <c r="D3" s="266"/>
      <c r="E3" s="266"/>
      <c r="F3" s="266"/>
      <c r="G3" s="266"/>
      <c r="H3" s="266"/>
      <c r="I3" s="266"/>
    </row>
    <row r="4" spans="1:9" s="61" customFormat="1" ht="24.75" customHeight="1">
      <c r="A4" s="63"/>
      <c r="B4" s="65"/>
      <c r="C4" s="66"/>
      <c r="D4" s="66"/>
      <c r="E4" s="66"/>
      <c r="F4" s="66"/>
      <c r="G4" s="66"/>
      <c r="H4" s="63"/>
      <c r="I4" s="64"/>
    </row>
    <row r="5" spans="1:9" s="61" customFormat="1" ht="24.75" customHeight="1">
      <c r="A5" s="268" t="s">
        <v>118</v>
      </c>
      <c r="B5" s="269"/>
      <c r="C5" s="269"/>
      <c r="D5" s="269"/>
      <c r="E5" s="269"/>
      <c r="F5" s="269"/>
      <c r="G5" s="269"/>
      <c r="H5" s="269"/>
      <c r="I5" s="269"/>
    </row>
    <row r="6" spans="1:9" s="61" customFormat="1" ht="7.5" customHeight="1">
      <c r="A6" s="67"/>
      <c r="B6" s="68"/>
      <c r="C6" s="68"/>
      <c r="D6" s="68"/>
      <c r="E6" s="68"/>
      <c r="F6" s="68"/>
      <c r="G6" s="68"/>
      <c r="H6" s="68"/>
      <c r="I6" s="68"/>
    </row>
    <row r="7" spans="1:9" s="61" customFormat="1" ht="24.75" customHeight="1">
      <c r="A7" s="67"/>
      <c r="B7" s="68"/>
      <c r="C7" s="272" t="s">
        <v>192</v>
      </c>
      <c r="D7" s="272"/>
      <c r="E7" s="258" t="s">
        <v>195</v>
      </c>
      <c r="F7" s="258"/>
      <c r="G7" s="68"/>
      <c r="H7" s="68"/>
      <c r="I7" s="68"/>
    </row>
    <row r="8" spans="1:9" s="61" customFormat="1" ht="24.75" customHeight="1">
      <c r="A8" s="67"/>
      <c r="B8" s="68"/>
      <c r="C8" s="272" t="s">
        <v>193</v>
      </c>
      <c r="D8" s="272"/>
      <c r="E8" s="258" t="s">
        <v>196</v>
      </c>
      <c r="F8" s="258"/>
      <c r="G8" s="68"/>
      <c r="H8" s="68"/>
      <c r="I8" s="68"/>
    </row>
    <row r="9" spans="1:9" s="61" customFormat="1" ht="24.75" customHeight="1">
      <c r="A9" s="67"/>
      <c r="B9" s="68"/>
      <c r="C9" s="272" t="s">
        <v>194</v>
      </c>
      <c r="D9" s="272"/>
      <c r="E9" s="258" t="s">
        <v>139</v>
      </c>
      <c r="F9" s="258"/>
      <c r="G9" s="68"/>
      <c r="H9" s="68"/>
      <c r="I9" s="68"/>
    </row>
    <row r="10" spans="1:9" s="61" customFormat="1" ht="7.5" customHeight="1">
      <c r="A10" s="69"/>
      <c r="B10" s="70"/>
      <c r="C10" s="70"/>
      <c r="D10" s="70"/>
      <c r="E10" s="70"/>
      <c r="F10" s="70"/>
      <c r="G10" s="70"/>
      <c r="H10" s="70"/>
      <c r="I10" s="70"/>
    </row>
    <row r="11" spans="1:9" s="61" customFormat="1" ht="24.75" customHeight="1">
      <c r="A11" s="71" t="s">
        <v>0</v>
      </c>
      <c r="B11" s="72" t="s">
        <v>19</v>
      </c>
      <c r="C11" s="62" t="s">
        <v>5</v>
      </c>
      <c r="D11" s="62"/>
      <c r="E11" s="62" t="s">
        <v>20</v>
      </c>
      <c r="F11" s="63"/>
      <c r="G11" s="63"/>
      <c r="H11" s="63"/>
      <c r="I11" s="64"/>
    </row>
    <row r="12" spans="1:9" s="61" customFormat="1" ht="24.75" customHeight="1">
      <c r="A12" s="73"/>
      <c r="B12" s="74" t="s">
        <v>7</v>
      </c>
      <c r="C12" s="75" t="s">
        <v>8</v>
      </c>
      <c r="D12" s="76" t="s">
        <v>9</v>
      </c>
      <c r="E12" s="77" t="s">
        <v>7</v>
      </c>
      <c r="F12" s="75" t="s">
        <v>8</v>
      </c>
      <c r="G12" s="78" t="s">
        <v>9</v>
      </c>
      <c r="H12" s="63"/>
      <c r="I12" s="64"/>
    </row>
    <row r="13" spans="1:9" s="61" customFormat="1" ht="24.75" customHeight="1">
      <c r="A13" s="73"/>
      <c r="B13" s="79" t="s">
        <v>10</v>
      </c>
      <c r="C13" s="80">
        <v>259956</v>
      </c>
      <c r="D13" s="81">
        <v>259956</v>
      </c>
      <c r="E13" s="82" t="s">
        <v>126</v>
      </c>
      <c r="F13" s="83"/>
      <c r="G13" s="84">
        <v>18800</v>
      </c>
      <c r="H13" s="63"/>
      <c r="I13" s="64"/>
    </row>
    <row r="14" spans="1:9" s="61" customFormat="1" ht="24.75" customHeight="1">
      <c r="A14" s="73"/>
      <c r="B14" s="85" t="s">
        <v>16</v>
      </c>
      <c r="C14" s="86">
        <v>80000</v>
      </c>
      <c r="D14" s="87">
        <v>77000</v>
      </c>
      <c r="E14" s="79" t="s">
        <v>127</v>
      </c>
      <c r="F14" s="88">
        <v>15000</v>
      </c>
      <c r="G14" s="84">
        <v>7420</v>
      </c>
      <c r="H14" s="63"/>
      <c r="I14" s="64"/>
    </row>
    <row r="15" spans="1:9" s="61" customFormat="1" ht="24.75" customHeight="1">
      <c r="A15" s="73"/>
      <c r="B15" s="85" t="s">
        <v>125</v>
      </c>
      <c r="C15" s="86"/>
      <c r="D15" s="89">
        <v>70000</v>
      </c>
      <c r="E15" s="79" t="s">
        <v>128</v>
      </c>
      <c r="F15" s="88">
        <v>15000</v>
      </c>
      <c r="G15" s="84">
        <v>4210</v>
      </c>
      <c r="H15" s="63"/>
      <c r="I15" s="64"/>
    </row>
    <row r="16" spans="1:9" s="61" customFormat="1" ht="24.75" customHeight="1">
      <c r="A16" s="73"/>
      <c r="B16" s="79" t="s">
        <v>1</v>
      </c>
      <c r="C16" s="80">
        <v>40000</v>
      </c>
      <c r="D16" s="81">
        <f>+D26+D27+D28+D32</f>
        <v>282035</v>
      </c>
      <c r="E16" s="79" t="s">
        <v>6</v>
      </c>
      <c r="F16" s="88">
        <v>150000</v>
      </c>
      <c r="G16" s="84">
        <v>78000</v>
      </c>
      <c r="H16" s="63"/>
      <c r="I16" s="64"/>
    </row>
    <row r="17" spans="1:9" s="61" customFormat="1" ht="24.75" customHeight="1">
      <c r="A17" s="73"/>
      <c r="B17" s="79"/>
      <c r="C17" s="80"/>
      <c r="D17" s="81"/>
      <c r="E17" s="79" t="s">
        <v>130</v>
      </c>
      <c r="F17" s="88"/>
      <c r="G17" s="84">
        <v>155000</v>
      </c>
      <c r="H17" s="63"/>
      <c r="I17" s="64"/>
    </row>
    <row r="18" spans="1:9" s="61" customFormat="1" ht="24.75" customHeight="1">
      <c r="A18" s="73"/>
      <c r="B18" s="90"/>
      <c r="C18" s="91"/>
      <c r="D18" s="92"/>
      <c r="E18" s="79" t="s">
        <v>129</v>
      </c>
      <c r="F18" s="88">
        <v>50000</v>
      </c>
      <c r="G18" s="84">
        <v>64950</v>
      </c>
      <c r="H18" s="63"/>
      <c r="I18" s="64"/>
    </row>
    <row r="19" spans="1:9" s="61" customFormat="1" ht="24.75" customHeight="1">
      <c r="A19" s="73"/>
      <c r="B19" s="90"/>
      <c r="C19" s="91"/>
      <c r="D19" s="92"/>
      <c r="E19" s="93" t="s">
        <v>142</v>
      </c>
      <c r="F19" s="94"/>
      <c r="G19" s="95">
        <v>9934</v>
      </c>
      <c r="H19" s="63"/>
      <c r="I19" s="64"/>
    </row>
    <row r="20" spans="1:9" s="61" customFormat="1" ht="24.75" customHeight="1">
      <c r="A20" s="73"/>
      <c r="B20" s="90"/>
      <c r="C20" s="91"/>
      <c r="D20" s="92"/>
      <c r="E20" s="79" t="s">
        <v>2</v>
      </c>
      <c r="F20" s="88">
        <v>20000</v>
      </c>
      <c r="G20" s="84">
        <v>0</v>
      </c>
      <c r="H20" s="63"/>
      <c r="I20" s="64"/>
    </row>
    <row r="21" spans="1:9" s="61" customFormat="1" ht="24.75" customHeight="1">
      <c r="A21" s="73"/>
      <c r="B21" s="90"/>
      <c r="C21" s="91"/>
      <c r="D21" s="92"/>
      <c r="E21" s="79" t="s">
        <v>3</v>
      </c>
      <c r="F21" s="88">
        <v>20000</v>
      </c>
      <c r="G21" s="84">
        <v>0</v>
      </c>
      <c r="H21" s="63"/>
      <c r="I21" s="64"/>
    </row>
    <row r="22" spans="1:9" s="61" customFormat="1" ht="24.75" customHeight="1">
      <c r="A22" s="73"/>
      <c r="B22" s="90"/>
      <c r="C22" s="91"/>
      <c r="D22" s="92"/>
      <c r="E22" s="79" t="s">
        <v>11</v>
      </c>
      <c r="F22" s="88">
        <v>109956</v>
      </c>
      <c r="G22" s="84">
        <v>350677</v>
      </c>
      <c r="H22" s="63"/>
      <c r="I22" s="64"/>
    </row>
    <row r="23" spans="1:9" s="61" customFormat="1" ht="24.75" customHeight="1">
      <c r="A23" s="73"/>
      <c r="B23" s="90" t="s">
        <v>49</v>
      </c>
      <c r="C23" s="91"/>
      <c r="D23" s="92"/>
      <c r="E23" s="90" t="s">
        <v>131</v>
      </c>
      <c r="F23" s="96"/>
      <c r="G23" s="97"/>
      <c r="H23" s="63"/>
      <c r="I23" s="64"/>
    </row>
    <row r="24" spans="1:9" s="61" customFormat="1" ht="24.75" customHeight="1">
      <c r="A24" s="73"/>
      <c r="B24" s="90" t="s">
        <v>119</v>
      </c>
      <c r="C24" s="91"/>
      <c r="D24" s="92">
        <v>77000</v>
      </c>
      <c r="E24" s="259" t="s">
        <v>173</v>
      </c>
      <c r="F24" s="260"/>
      <c r="G24" s="261"/>
      <c r="H24" s="98"/>
      <c r="I24" s="64"/>
    </row>
    <row r="25" spans="1:9" s="61" customFormat="1" ht="24.75" customHeight="1">
      <c r="A25" s="73"/>
      <c r="B25" s="90" t="s">
        <v>120</v>
      </c>
      <c r="C25" s="91"/>
      <c r="D25" s="92">
        <v>70000</v>
      </c>
      <c r="E25" s="259" t="s">
        <v>200</v>
      </c>
      <c r="F25" s="260"/>
      <c r="G25" s="261"/>
      <c r="H25" s="98"/>
      <c r="I25" s="64"/>
    </row>
    <row r="26" spans="1:9" s="61" customFormat="1" ht="24.75" customHeight="1">
      <c r="A26" s="73"/>
      <c r="B26" s="90" t="s">
        <v>123</v>
      </c>
      <c r="C26" s="91"/>
      <c r="D26" s="92">
        <v>20000</v>
      </c>
      <c r="E26" s="259" t="s">
        <v>172</v>
      </c>
      <c r="F26" s="260"/>
      <c r="G26" s="261"/>
      <c r="H26" s="98"/>
      <c r="I26" s="64"/>
    </row>
    <row r="27" spans="1:9" s="61" customFormat="1" ht="24.75" customHeight="1">
      <c r="A27" s="73"/>
      <c r="B27" s="90" t="s">
        <v>124</v>
      </c>
      <c r="C27" s="91"/>
      <c r="D27" s="92">
        <v>154000</v>
      </c>
      <c r="E27" s="90" t="s">
        <v>201</v>
      </c>
      <c r="F27" s="96"/>
      <c r="G27" s="97"/>
      <c r="H27" s="98"/>
      <c r="I27" s="64"/>
    </row>
    <row r="28" spans="1:9" s="61" customFormat="1" ht="24.75" customHeight="1">
      <c r="A28" s="73"/>
      <c r="B28" s="90" t="s">
        <v>122</v>
      </c>
      <c r="C28" s="91"/>
      <c r="D28" s="92">
        <v>108000</v>
      </c>
      <c r="E28" s="90" t="s">
        <v>202</v>
      </c>
      <c r="F28" s="96"/>
      <c r="G28" s="97"/>
      <c r="H28" s="98"/>
      <c r="I28" s="64"/>
    </row>
    <row r="29" spans="1:9" s="61" customFormat="1" ht="24.75" customHeight="1">
      <c r="A29" s="73"/>
      <c r="B29" s="99" t="s">
        <v>199</v>
      </c>
      <c r="C29" s="91"/>
      <c r="D29" s="100">
        <v>-58000</v>
      </c>
      <c r="E29" s="90" t="s">
        <v>143</v>
      </c>
      <c r="F29" s="96"/>
      <c r="G29" s="97"/>
      <c r="H29" s="98"/>
      <c r="I29" s="64"/>
    </row>
    <row r="30" spans="1:9" s="61" customFormat="1" ht="24.75" customHeight="1">
      <c r="A30" s="73"/>
      <c r="B30" s="99" t="s">
        <v>197</v>
      </c>
      <c r="C30" s="91"/>
      <c r="D30" s="100">
        <v>-20000</v>
      </c>
      <c r="E30" s="90" t="s">
        <v>145</v>
      </c>
      <c r="F30" s="96"/>
      <c r="G30" s="97"/>
      <c r="H30" s="98"/>
      <c r="I30" s="64"/>
    </row>
    <row r="31" spans="1:9" s="61" customFormat="1" ht="24.75" customHeight="1">
      <c r="A31" s="73"/>
      <c r="B31" s="99" t="s">
        <v>198</v>
      </c>
      <c r="C31" s="91"/>
      <c r="D31" s="100">
        <v>-30000</v>
      </c>
      <c r="E31" s="90"/>
      <c r="F31" s="96"/>
      <c r="G31" s="97"/>
      <c r="H31" s="98"/>
      <c r="I31" s="64"/>
    </row>
    <row r="32" spans="1:9" s="61" customFormat="1" ht="24.75" customHeight="1">
      <c r="A32" s="73"/>
      <c r="B32" s="90" t="s">
        <v>121</v>
      </c>
      <c r="C32" s="91"/>
      <c r="D32" s="92">
        <v>35</v>
      </c>
      <c r="E32" s="90"/>
      <c r="F32" s="96"/>
      <c r="G32" s="97"/>
      <c r="H32" s="98"/>
      <c r="I32" s="64"/>
    </row>
    <row r="33" spans="1:9" s="61" customFormat="1" ht="24.75" customHeight="1">
      <c r="A33" s="73"/>
      <c r="B33" s="101"/>
      <c r="C33" s="102"/>
      <c r="D33" s="103"/>
      <c r="E33" s="104"/>
      <c r="F33" s="105"/>
      <c r="G33" s="106"/>
      <c r="H33" s="98"/>
      <c r="I33" s="64"/>
    </row>
    <row r="34" spans="1:9" s="61" customFormat="1" ht="24.75" customHeight="1">
      <c r="A34" s="73"/>
      <c r="B34" s="107" t="s">
        <v>174</v>
      </c>
      <c r="C34" s="80">
        <f>SUM(C13:C33)</f>
        <v>379956</v>
      </c>
      <c r="D34" s="81">
        <f>SUM(D13:D16)</f>
        <v>688991</v>
      </c>
      <c r="E34" s="108" t="s">
        <v>175</v>
      </c>
      <c r="F34" s="88">
        <f>SUM(F14:F22)</f>
        <v>379956</v>
      </c>
      <c r="G34" s="84">
        <f>SUM(G13:G22)</f>
        <v>688991</v>
      </c>
      <c r="H34" s="98"/>
      <c r="I34" s="64"/>
    </row>
    <row r="35" spans="1:9" s="61" customFormat="1" ht="24.75" customHeight="1">
      <c r="A35" s="73"/>
      <c r="B35" s="109"/>
      <c r="C35" s="110"/>
      <c r="D35" s="111"/>
      <c r="E35" s="112"/>
      <c r="F35" s="113"/>
      <c r="G35" s="114"/>
      <c r="H35" s="98"/>
      <c r="I35" s="64"/>
    </row>
    <row r="36" spans="1:9" s="61" customFormat="1" ht="24.75" customHeight="1">
      <c r="A36" s="73"/>
      <c r="B36" s="98"/>
      <c r="C36" s="115"/>
      <c r="D36" s="115"/>
      <c r="E36" s="116"/>
      <c r="F36" s="117"/>
      <c r="G36" s="117"/>
      <c r="H36" s="98"/>
      <c r="I36" s="64"/>
    </row>
    <row r="37" spans="1:9" s="61" customFormat="1" ht="24.75" customHeight="1">
      <c r="A37" s="73"/>
      <c r="B37" s="98" t="s">
        <v>132</v>
      </c>
      <c r="C37" s="115" t="s">
        <v>203</v>
      </c>
      <c r="D37" s="115"/>
      <c r="E37" s="116"/>
      <c r="F37" s="117"/>
      <c r="G37" s="117"/>
      <c r="H37" s="98"/>
      <c r="I37" s="64"/>
    </row>
    <row r="38" spans="1:9" s="61" customFormat="1" ht="24.75" customHeight="1">
      <c r="A38" s="73"/>
      <c r="B38" s="98"/>
      <c r="C38" s="115"/>
      <c r="D38" s="115"/>
      <c r="E38" s="116"/>
      <c r="F38" s="117"/>
      <c r="G38" s="117"/>
      <c r="H38" s="98"/>
      <c r="I38" s="64"/>
    </row>
    <row r="39" spans="1:9" s="61" customFormat="1" ht="24.75" customHeight="1">
      <c r="A39" s="73"/>
      <c r="B39" s="118" t="s">
        <v>133</v>
      </c>
      <c r="C39" s="116"/>
      <c r="D39" s="116"/>
      <c r="E39" s="119" t="s">
        <v>138</v>
      </c>
      <c r="F39" s="116"/>
      <c r="G39" s="116"/>
      <c r="H39" s="98"/>
      <c r="I39" s="64"/>
    </row>
    <row r="40" spans="1:9" s="61" customFormat="1" ht="24.75" customHeight="1">
      <c r="A40" s="73"/>
      <c r="B40" s="118" t="s">
        <v>134</v>
      </c>
      <c r="C40" s="270" t="s">
        <v>135</v>
      </c>
      <c r="D40" s="271"/>
      <c r="E40" s="119" t="s">
        <v>136</v>
      </c>
      <c r="F40" s="116"/>
      <c r="G40" s="116"/>
      <c r="H40" s="98"/>
      <c r="I40" s="64"/>
    </row>
    <row r="41" spans="1:9" s="61" customFormat="1" ht="24.75" customHeight="1">
      <c r="A41" s="73"/>
      <c r="B41" s="118"/>
      <c r="C41" s="120"/>
      <c r="D41" s="121"/>
      <c r="E41" s="119"/>
      <c r="F41" s="116"/>
      <c r="G41" s="116"/>
      <c r="H41" s="98"/>
      <c r="I41" s="64"/>
    </row>
    <row r="42" spans="1:9" s="61" customFormat="1" ht="24.75" customHeight="1">
      <c r="A42" s="73"/>
      <c r="B42" s="118"/>
      <c r="C42" s="262" t="s">
        <v>137</v>
      </c>
      <c r="D42" s="262"/>
      <c r="E42" s="119" t="s">
        <v>139</v>
      </c>
      <c r="F42" s="116"/>
      <c r="G42" s="116"/>
      <c r="H42" s="98"/>
      <c r="I42" s="64"/>
    </row>
    <row r="43" spans="1:9" s="61" customFormat="1" ht="11.25" customHeight="1">
      <c r="A43" s="73"/>
      <c r="B43" s="118"/>
      <c r="C43" s="120"/>
      <c r="D43" s="121"/>
      <c r="E43" s="119"/>
      <c r="F43" s="116"/>
      <c r="G43" s="116"/>
      <c r="H43" s="98"/>
      <c r="I43" s="64"/>
    </row>
    <row r="44" spans="1:9" s="61" customFormat="1" ht="24.75" customHeight="1">
      <c r="A44" s="73"/>
      <c r="B44" s="98" t="s">
        <v>12</v>
      </c>
      <c r="C44" s="116"/>
      <c r="D44" s="116"/>
      <c r="E44" s="116"/>
      <c r="F44" s="116"/>
      <c r="G44" s="116"/>
      <c r="H44" s="98"/>
      <c r="I44" s="64"/>
    </row>
    <row r="45" spans="1:9" s="61" customFormat="1" ht="24.75" customHeight="1">
      <c r="A45" s="73"/>
      <c r="B45" s="98" t="s">
        <v>13</v>
      </c>
      <c r="C45" s="116"/>
      <c r="D45" s="116"/>
      <c r="E45" s="116"/>
      <c r="F45" s="116"/>
      <c r="G45" s="116"/>
      <c r="H45" s="98"/>
      <c r="I45" s="64"/>
    </row>
    <row r="46" spans="1:9" s="61" customFormat="1" ht="12" customHeight="1">
      <c r="A46" s="73"/>
      <c r="B46" s="98"/>
      <c r="C46" s="116"/>
      <c r="D46" s="116"/>
      <c r="E46" s="116"/>
      <c r="F46" s="116"/>
      <c r="G46" s="116"/>
      <c r="H46" s="98"/>
      <c r="I46" s="64"/>
    </row>
    <row r="47" spans="1:9" s="61" customFormat="1" ht="24.75" customHeight="1">
      <c r="A47" s="73"/>
      <c r="B47" s="98" t="s">
        <v>62</v>
      </c>
      <c r="C47" s="116"/>
      <c r="D47" s="116"/>
      <c r="E47" s="116" t="s">
        <v>4</v>
      </c>
      <c r="F47" s="116"/>
      <c r="G47" s="116"/>
      <c r="H47" s="98"/>
      <c r="I47" s="64" t="s">
        <v>204</v>
      </c>
    </row>
    <row r="48" spans="1:9" s="61" customFormat="1" ht="24.75" customHeight="1">
      <c r="A48" s="73"/>
      <c r="B48" s="98"/>
      <c r="C48" s="116"/>
      <c r="D48" s="116"/>
      <c r="E48" s="98"/>
      <c r="F48" s="116"/>
      <c r="G48" s="116"/>
      <c r="H48" s="98"/>
      <c r="I48" s="64"/>
    </row>
    <row r="49" spans="1:9" s="61" customFormat="1" ht="24.75" customHeight="1">
      <c r="A49" s="73"/>
      <c r="B49" s="63"/>
      <c r="C49" s="63"/>
      <c r="D49" s="63"/>
      <c r="E49" s="116" t="s">
        <v>4</v>
      </c>
      <c r="F49" s="63"/>
      <c r="G49" s="63"/>
      <c r="H49" s="63"/>
      <c r="I49" s="64" t="s">
        <v>204</v>
      </c>
    </row>
    <row r="50" spans="1:9" s="61" customFormat="1" ht="24.75" customHeight="1">
      <c r="A50" s="263"/>
      <c r="B50" s="264"/>
      <c r="C50" s="264"/>
      <c r="D50" s="264"/>
      <c r="E50" s="264"/>
      <c r="F50" s="264"/>
      <c r="G50" s="264"/>
      <c r="H50" s="264"/>
      <c r="I50" s="264"/>
    </row>
    <row r="51" spans="5:6" ht="24.75" customHeight="1">
      <c r="E51" s="4"/>
      <c r="F51" s="4"/>
    </row>
    <row r="52" ht="24.75" customHeight="1"/>
    <row r="53" ht="24.75" customHeight="1"/>
    <row r="54" ht="24.75" customHeight="1"/>
  </sheetData>
  <sheetProtection/>
  <mergeCells count="15">
    <mergeCell ref="A1:I1"/>
    <mergeCell ref="A3:I3"/>
    <mergeCell ref="A5:I5"/>
    <mergeCell ref="C40:D40"/>
    <mergeCell ref="E24:G24"/>
    <mergeCell ref="E25:G25"/>
    <mergeCell ref="C7:D7"/>
    <mergeCell ref="C8:D8"/>
    <mergeCell ref="C9:D9"/>
    <mergeCell ref="E7:F7"/>
    <mergeCell ref="E8:F8"/>
    <mergeCell ref="E9:F9"/>
    <mergeCell ref="E26:G26"/>
    <mergeCell ref="C42:D42"/>
    <mergeCell ref="A50:I50"/>
  </mergeCells>
  <printOptions/>
  <pageMargins left="0.8661417322834646" right="0.3937007874015748" top="0.984251968503937" bottom="0.7874015748031497" header="0.5118110236220472" footer="0.5118110236220472"/>
  <pageSetup horizontalDpi="600" verticalDpi="600" orientation="portrait" paperSize="9" scale="63" r:id="rId2"/>
  <headerFooter alignWithMargins="0">
    <oddFooter>&amp;C&amp;"ＭＳ Ｐゴシック,標準" &amp;16 4</oddFooter>
  </headerFooter>
  <drawing r:id="rId1"/>
</worksheet>
</file>

<file path=xl/worksheets/sheet6.xml><?xml version="1.0" encoding="utf-8"?>
<worksheet xmlns="http://schemas.openxmlformats.org/spreadsheetml/2006/main" xmlns:r="http://schemas.openxmlformats.org/officeDocument/2006/relationships">
  <dimension ref="A1:L48"/>
  <sheetViews>
    <sheetView view="pageBreakPreview" zoomScale="90" zoomScaleNormal="70" zoomScaleSheetLayoutView="90" zoomScalePageLayoutView="0" workbookViewId="0" topLeftCell="A10">
      <selection activeCell="D25" sqref="D25"/>
    </sheetView>
  </sheetViews>
  <sheetFormatPr defaultColWidth="10.796875" defaultRowHeight="15"/>
  <cols>
    <col min="1" max="1" width="2.09765625" style="30" customWidth="1"/>
    <col min="2" max="2" width="3" style="30" customWidth="1"/>
    <col min="3" max="3" width="10.5" style="30" customWidth="1"/>
    <col min="4" max="4" width="50.59765625" style="30" customWidth="1"/>
    <col min="5" max="5" width="10.5" style="30" customWidth="1"/>
    <col min="6" max="6" width="3" style="30" customWidth="1"/>
    <col min="7" max="7" width="2" style="30" customWidth="1"/>
    <col min="8" max="8" width="14.59765625" style="30" customWidth="1"/>
    <col min="9" max="9" width="6.09765625" style="30" customWidth="1"/>
    <col min="10" max="10" width="5" style="30" customWidth="1"/>
    <col min="11" max="11" width="11" style="30" customWidth="1"/>
    <col min="12" max="16384" width="10.69921875" style="30" customWidth="1"/>
  </cols>
  <sheetData>
    <row r="1" spans="1:11" ht="34.5" customHeight="1">
      <c r="A1" s="220"/>
      <c r="B1" s="220"/>
      <c r="C1" s="252" t="s">
        <v>267</v>
      </c>
      <c r="D1" s="253"/>
      <c r="E1" s="253"/>
      <c r="F1" s="219"/>
      <c r="G1" s="219"/>
      <c r="H1" s="219"/>
      <c r="I1" s="219"/>
      <c r="J1" s="221"/>
      <c r="K1" s="219"/>
    </row>
    <row r="2" spans="1:11" ht="17.25">
      <c r="A2" s="29"/>
      <c r="B2" s="29"/>
      <c r="C2" s="280" t="s">
        <v>241</v>
      </c>
      <c r="D2" s="250"/>
      <c r="E2" s="250"/>
      <c r="F2" s="7"/>
      <c r="G2" s="7"/>
      <c r="H2" s="7"/>
      <c r="I2" s="7"/>
      <c r="J2" s="29"/>
      <c r="K2" s="7"/>
    </row>
    <row r="3" spans="1:11" ht="34.5" customHeight="1">
      <c r="A3" s="220"/>
      <c r="B3" s="220"/>
      <c r="C3" s="252" t="s">
        <v>177</v>
      </c>
      <c r="D3" s="253"/>
      <c r="E3" s="253"/>
      <c r="F3" s="219"/>
      <c r="G3" s="219"/>
      <c r="H3" s="219"/>
      <c r="I3" s="219"/>
      <c r="J3" s="221"/>
      <c r="K3" s="219"/>
    </row>
    <row r="4" spans="1:11" ht="19.5" customHeight="1">
      <c r="A4" s="31"/>
      <c r="B4" s="31"/>
      <c r="C4" s="29"/>
      <c r="D4" s="29"/>
      <c r="E4" s="29"/>
      <c r="F4" s="33"/>
      <c r="G4" s="33"/>
      <c r="H4" s="29"/>
      <c r="I4" s="29"/>
      <c r="J4" s="29"/>
      <c r="K4" s="7"/>
    </row>
    <row r="5" spans="1:11" ht="19.5" customHeight="1">
      <c r="A5" s="31"/>
      <c r="B5" s="31"/>
      <c r="C5" s="29"/>
      <c r="D5" s="29"/>
      <c r="E5" s="29"/>
      <c r="F5" s="33"/>
      <c r="G5" s="33"/>
      <c r="H5" s="29"/>
      <c r="I5" s="29"/>
      <c r="J5" s="29"/>
      <c r="K5" s="7"/>
    </row>
    <row r="6" spans="1:11" ht="19.5" customHeight="1">
      <c r="A6" s="31"/>
      <c r="B6" s="31"/>
      <c r="C6" s="29"/>
      <c r="D6" s="29"/>
      <c r="E6" s="29"/>
      <c r="F6" s="33"/>
      <c r="G6" s="33"/>
      <c r="H6" s="29"/>
      <c r="I6" s="29"/>
      <c r="J6" s="29"/>
      <c r="K6" s="7"/>
    </row>
    <row r="7" spans="1:11" ht="19.5" customHeight="1">
      <c r="A7" s="31"/>
      <c r="B7" s="31"/>
      <c r="C7" s="252" t="s">
        <v>63</v>
      </c>
      <c r="D7" s="253"/>
      <c r="E7" s="253"/>
      <c r="F7" s="219"/>
      <c r="G7" s="219"/>
      <c r="H7" s="219"/>
      <c r="I7" s="219"/>
      <c r="J7" s="29"/>
      <c r="K7" s="7"/>
    </row>
    <row r="8" spans="1:11" ht="19.5" customHeight="1">
      <c r="A8" s="31"/>
      <c r="B8" s="31"/>
      <c r="C8" s="29"/>
      <c r="D8" s="29"/>
      <c r="E8" s="29"/>
      <c r="F8" s="33"/>
      <c r="G8" s="33"/>
      <c r="H8" s="29"/>
      <c r="I8" s="29"/>
      <c r="J8" s="29"/>
      <c r="K8" s="7"/>
    </row>
    <row r="9" spans="1:10" s="214" customFormat="1" ht="19.5" customHeight="1">
      <c r="A9" s="8"/>
      <c r="B9" s="8"/>
      <c r="C9" s="281" t="s">
        <v>236</v>
      </c>
      <c r="D9" s="274"/>
      <c r="E9" s="274"/>
      <c r="F9" s="223"/>
      <c r="G9" s="223"/>
      <c r="H9" s="223"/>
      <c r="I9" s="223"/>
      <c r="J9" s="213"/>
    </row>
    <row r="10" spans="1:10" s="214" customFormat="1" ht="18.75" customHeight="1">
      <c r="A10" s="8"/>
      <c r="B10" s="8"/>
      <c r="C10" s="273" t="s">
        <v>237</v>
      </c>
      <c r="D10" s="274"/>
      <c r="E10" s="274"/>
      <c r="F10" s="223"/>
      <c r="G10" s="223"/>
      <c r="H10" s="223"/>
      <c r="I10" s="223"/>
      <c r="J10" s="213"/>
    </row>
    <row r="11" spans="1:10" s="214" customFormat="1" ht="18.75" customHeight="1">
      <c r="A11" s="8"/>
      <c r="B11" s="8"/>
      <c r="C11" s="278" t="s">
        <v>238</v>
      </c>
      <c r="D11" s="279"/>
      <c r="E11" s="279"/>
      <c r="F11" s="225"/>
      <c r="G11" s="225"/>
      <c r="H11" s="225"/>
      <c r="I11" s="225"/>
      <c r="J11" s="213"/>
    </row>
    <row r="12" spans="1:10" s="214" customFormat="1" ht="18.75" customHeight="1">
      <c r="A12" s="8"/>
      <c r="B12" s="8"/>
      <c r="C12" s="273" t="s">
        <v>239</v>
      </c>
      <c r="D12" s="274"/>
      <c r="E12" s="274"/>
      <c r="F12" s="223"/>
      <c r="G12" s="223"/>
      <c r="H12" s="223"/>
      <c r="I12" s="223"/>
      <c r="J12" s="213"/>
    </row>
    <row r="13" spans="1:10" s="214" customFormat="1" ht="18.75" customHeight="1">
      <c r="A13" s="8"/>
      <c r="B13" s="8"/>
      <c r="C13" s="273" t="s">
        <v>268</v>
      </c>
      <c r="D13" s="274"/>
      <c r="E13" s="274"/>
      <c r="F13" s="225"/>
      <c r="G13" s="225"/>
      <c r="H13" s="225"/>
      <c r="I13" s="225"/>
      <c r="J13" s="213"/>
    </row>
    <row r="14" spans="1:10" s="214" customFormat="1" ht="18.75" customHeight="1">
      <c r="A14" s="8"/>
      <c r="B14" s="8"/>
      <c r="C14" s="284" t="s">
        <v>269</v>
      </c>
      <c r="D14" s="285"/>
      <c r="E14" s="285"/>
      <c r="F14" s="225"/>
      <c r="G14" s="225"/>
      <c r="H14" s="225"/>
      <c r="I14" s="225"/>
      <c r="J14" s="213"/>
    </row>
    <row r="15" spans="1:10" s="214" customFormat="1" ht="19.5" customHeight="1">
      <c r="A15" s="213"/>
      <c r="B15" s="213"/>
      <c r="C15" s="276" t="s">
        <v>240</v>
      </c>
      <c r="D15" s="277"/>
      <c r="E15" s="277"/>
      <c r="F15" s="223"/>
      <c r="G15" s="223"/>
      <c r="H15" s="223"/>
      <c r="I15" s="223"/>
      <c r="J15" s="213"/>
    </row>
    <row r="16" spans="1:10" s="214" customFormat="1" ht="19.5" customHeight="1">
      <c r="A16" s="213"/>
      <c r="B16" s="213"/>
      <c r="C16" s="275" t="s">
        <v>245</v>
      </c>
      <c r="D16" s="277"/>
      <c r="E16" s="277"/>
      <c r="F16" s="225"/>
      <c r="G16" s="225"/>
      <c r="H16" s="225"/>
      <c r="I16" s="225"/>
      <c r="J16" s="213"/>
    </row>
    <row r="17" spans="1:10" s="214" customFormat="1" ht="19.5" customHeight="1">
      <c r="A17" s="213"/>
      <c r="B17" s="213"/>
      <c r="C17" s="275" t="s">
        <v>246</v>
      </c>
      <c r="D17" s="277"/>
      <c r="E17" s="277"/>
      <c r="F17" s="225"/>
      <c r="G17" s="225"/>
      <c r="H17" s="225"/>
      <c r="I17" s="225"/>
      <c r="J17" s="213"/>
    </row>
    <row r="18" spans="1:12" s="214" customFormat="1" ht="19.5" customHeight="1">
      <c r="A18" s="215" t="s">
        <v>14</v>
      </c>
      <c r="B18" s="215"/>
      <c r="C18" s="275" t="s">
        <v>247</v>
      </c>
      <c r="D18" s="277"/>
      <c r="E18" s="277"/>
      <c r="F18" s="225"/>
      <c r="G18" s="225"/>
      <c r="H18" s="225"/>
      <c r="I18" s="225"/>
      <c r="J18" s="216"/>
      <c r="K18" s="217"/>
      <c r="L18" s="217"/>
    </row>
    <row r="19" spans="1:12" s="214" customFormat="1" ht="19.5" customHeight="1">
      <c r="A19" s="215"/>
      <c r="B19" s="215"/>
      <c r="C19" s="278" t="s">
        <v>248</v>
      </c>
      <c r="D19" s="279"/>
      <c r="E19" s="279"/>
      <c r="F19" s="225"/>
      <c r="G19" s="225"/>
      <c r="H19" s="225"/>
      <c r="I19" s="225"/>
      <c r="J19" s="216"/>
      <c r="K19" s="217"/>
      <c r="L19" s="217"/>
    </row>
    <row r="20" spans="1:12" s="214" customFormat="1" ht="19.5" customHeight="1">
      <c r="A20" s="213"/>
      <c r="B20" s="213"/>
      <c r="C20" s="275" t="s">
        <v>242</v>
      </c>
      <c r="D20" s="246"/>
      <c r="E20" s="246"/>
      <c r="F20" s="224"/>
      <c r="G20" s="224"/>
      <c r="H20" s="224"/>
      <c r="I20" s="224"/>
      <c r="J20" s="217"/>
      <c r="K20" s="217"/>
      <c r="L20" s="217"/>
    </row>
    <row r="21" spans="1:12" s="214" customFormat="1" ht="19.5" customHeight="1">
      <c r="A21" s="213"/>
      <c r="B21" s="213"/>
      <c r="C21" s="275" t="s">
        <v>243</v>
      </c>
      <c r="D21" s="246"/>
      <c r="E21" s="246"/>
      <c r="F21" s="224"/>
      <c r="G21" s="224"/>
      <c r="H21" s="224"/>
      <c r="I21" s="224"/>
      <c r="J21" s="217"/>
      <c r="K21" s="217"/>
      <c r="L21" s="217"/>
    </row>
    <row r="22" spans="1:12" s="214" customFormat="1" ht="19.5" customHeight="1">
      <c r="A22" s="213"/>
      <c r="B22" s="213"/>
      <c r="C22" s="275" t="s">
        <v>244</v>
      </c>
      <c r="D22" s="246"/>
      <c r="E22" s="246"/>
      <c r="F22" s="224"/>
      <c r="G22" s="224"/>
      <c r="H22" s="224"/>
      <c r="I22" s="224"/>
      <c r="J22" s="217"/>
      <c r="K22" s="217"/>
      <c r="L22" s="217"/>
    </row>
    <row r="23" spans="1:12" s="7" customFormat="1" ht="19.5" customHeight="1">
      <c r="A23" s="29"/>
      <c r="B23" s="29"/>
      <c r="C23" s="254" t="s">
        <v>276</v>
      </c>
      <c r="D23" s="250"/>
      <c r="E23" s="250"/>
      <c r="F23" s="226"/>
      <c r="G23" s="226"/>
      <c r="H23" s="226"/>
      <c r="I23" s="226"/>
      <c r="J23" s="27"/>
      <c r="K23" s="27"/>
      <c r="L23" s="27"/>
    </row>
    <row r="24" spans="1:9" s="7" customFormat="1" ht="19.5" customHeight="1">
      <c r="A24" s="29"/>
      <c r="B24" s="29"/>
      <c r="C24" s="245" t="s">
        <v>227</v>
      </c>
      <c r="D24" s="246"/>
      <c r="E24" s="246"/>
      <c r="F24" s="226"/>
      <c r="G24" s="226"/>
      <c r="H24" s="226"/>
      <c r="I24" s="226"/>
    </row>
    <row r="25" spans="1:9" s="7" customFormat="1" ht="19.5" customHeight="1">
      <c r="A25" s="29"/>
      <c r="B25" s="29"/>
      <c r="C25" s="226"/>
      <c r="D25" s="226"/>
      <c r="E25" s="226"/>
      <c r="F25" s="218"/>
      <c r="G25" s="218"/>
      <c r="H25" s="218"/>
      <c r="I25" s="218"/>
    </row>
    <row r="26" spans="1:11" ht="19.5" customHeight="1">
      <c r="A26" s="29"/>
      <c r="B26" s="29"/>
      <c r="C26" s="39"/>
      <c r="D26" s="39"/>
      <c r="E26" s="227"/>
      <c r="F26" s="26"/>
      <c r="G26" s="26"/>
      <c r="H26" s="26"/>
      <c r="I26" s="26"/>
      <c r="J26" s="29"/>
      <c r="K26" s="7"/>
    </row>
    <row r="27" spans="1:12" ht="19.5" customHeight="1">
      <c r="A27" s="29"/>
      <c r="B27" s="29"/>
      <c r="C27" s="39" t="s">
        <v>228</v>
      </c>
      <c r="D27" s="39" t="s">
        <v>220</v>
      </c>
      <c r="E27" s="39"/>
      <c r="F27" s="29"/>
      <c r="G27" s="29"/>
      <c r="H27" s="29"/>
      <c r="I27" s="7"/>
      <c r="J27" s="7"/>
      <c r="K27" s="7"/>
      <c r="L27" s="3"/>
    </row>
    <row r="28" spans="1:11" ht="24.75" customHeight="1">
      <c r="A28" s="31" t="s">
        <v>0</v>
      </c>
      <c r="B28" s="31"/>
      <c r="C28" s="39"/>
      <c r="D28" s="39" t="s">
        <v>221</v>
      </c>
      <c r="E28" s="39"/>
      <c r="F28" s="29"/>
      <c r="G28" s="29"/>
      <c r="H28" s="29"/>
      <c r="I28" s="29"/>
      <c r="J28" s="29"/>
      <c r="K28" s="7"/>
    </row>
    <row r="29" spans="1:11" ht="24.75" customHeight="1">
      <c r="A29" s="31"/>
      <c r="B29" s="31"/>
      <c r="C29" s="39"/>
      <c r="D29" s="39" t="s">
        <v>222</v>
      </c>
      <c r="E29" s="39"/>
      <c r="F29" s="29"/>
      <c r="G29" s="29"/>
      <c r="H29" s="29"/>
      <c r="I29" s="29"/>
      <c r="J29" s="29"/>
      <c r="K29" s="7"/>
    </row>
    <row r="30" spans="1:11" ht="24.75" customHeight="1">
      <c r="A30" s="29"/>
      <c r="B30" s="29"/>
      <c r="C30" s="39"/>
      <c r="D30" s="39" t="s">
        <v>223</v>
      </c>
      <c r="E30" s="39"/>
      <c r="F30" s="29"/>
      <c r="G30" s="29"/>
      <c r="H30" s="29"/>
      <c r="I30" s="29"/>
      <c r="J30" s="29"/>
      <c r="K30" s="7"/>
    </row>
    <row r="31" spans="1:11" ht="24.75" customHeight="1">
      <c r="A31" s="29"/>
      <c r="B31" s="29"/>
      <c r="C31" s="39"/>
      <c r="D31" s="39" t="s">
        <v>224</v>
      </c>
      <c r="E31" s="39"/>
      <c r="F31" s="29"/>
      <c r="G31" s="29"/>
      <c r="H31" s="29"/>
      <c r="I31" s="29"/>
      <c r="J31" s="29"/>
      <c r="K31" s="7"/>
    </row>
    <row r="32" spans="1:11" ht="24.75" customHeight="1">
      <c r="A32" s="29"/>
      <c r="B32" s="29"/>
      <c r="C32" s="39"/>
      <c r="D32" s="39" t="s">
        <v>225</v>
      </c>
      <c r="E32" s="39"/>
      <c r="F32" s="29"/>
      <c r="G32" s="29"/>
      <c r="H32" s="29"/>
      <c r="I32" s="29"/>
      <c r="J32" s="29"/>
      <c r="K32" s="7"/>
    </row>
    <row r="33" spans="1:11" ht="24.75" customHeight="1">
      <c r="A33" s="29"/>
      <c r="B33" s="29"/>
      <c r="C33" s="39"/>
      <c r="D33" s="39" t="s">
        <v>275</v>
      </c>
      <c r="E33" s="39"/>
      <c r="F33" s="29"/>
      <c r="G33" s="29"/>
      <c r="H33" s="29"/>
      <c r="I33" s="29"/>
      <c r="J33" s="29"/>
      <c r="K33" s="7"/>
    </row>
    <row r="34" spans="1:11" ht="24.75" customHeight="1">
      <c r="A34" s="29"/>
      <c r="B34" s="29"/>
      <c r="C34" s="39"/>
      <c r="D34" s="39"/>
      <c r="E34" s="39"/>
      <c r="F34" s="29"/>
      <c r="G34" s="29"/>
      <c r="H34" s="29"/>
      <c r="I34" s="29"/>
      <c r="J34" s="29"/>
      <c r="K34" s="7"/>
    </row>
    <row r="35" spans="1:11" ht="24.75" customHeight="1">
      <c r="A35" s="29"/>
      <c r="B35" s="29"/>
      <c r="C35" s="39"/>
      <c r="D35" s="39"/>
      <c r="E35" s="39"/>
      <c r="F35" s="29"/>
      <c r="G35" s="29"/>
      <c r="H35" s="29"/>
      <c r="I35" s="29"/>
      <c r="J35" s="29"/>
      <c r="K35" s="7"/>
    </row>
    <row r="36" spans="1:11" ht="24.75" customHeight="1">
      <c r="A36" s="29"/>
      <c r="B36" s="29"/>
      <c r="C36" s="39"/>
      <c r="D36" s="39"/>
      <c r="E36" s="39"/>
      <c r="F36" s="29"/>
      <c r="G36" s="29"/>
      <c r="H36" s="29"/>
      <c r="I36" s="29"/>
      <c r="J36" s="29"/>
      <c r="K36" s="7"/>
    </row>
    <row r="37" spans="1:11" ht="24.75" customHeight="1">
      <c r="A37" s="29"/>
      <c r="B37" s="29"/>
      <c r="C37" s="39"/>
      <c r="D37" s="39"/>
      <c r="E37" s="39"/>
      <c r="F37" s="29"/>
      <c r="G37" s="29"/>
      <c r="H37" s="29"/>
      <c r="I37" s="29"/>
      <c r="J37" s="29"/>
      <c r="K37" s="7"/>
    </row>
    <row r="38" spans="1:11" ht="24.75" customHeight="1">
      <c r="A38" s="29"/>
      <c r="B38" s="29"/>
      <c r="C38" s="29"/>
      <c r="D38" s="29"/>
      <c r="E38" s="29"/>
      <c r="F38" s="29"/>
      <c r="G38" s="29"/>
      <c r="H38" s="29"/>
      <c r="I38" s="29"/>
      <c r="J38" s="29"/>
      <c r="K38" s="7"/>
    </row>
    <row r="39" spans="1:11" ht="24.75" customHeight="1">
      <c r="A39" s="29"/>
      <c r="B39" s="29"/>
      <c r="C39" s="29"/>
      <c r="D39" s="29"/>
      <c r="E39" s="29"/>
      <c r="F39" s="29"/>
      <c r="G39" s="29"/>
      <c r="H39" s="29"/>
      <c r="I39" s="29"/>
      <c r="J39" s="29"/>
      <c r="K39" s="7"/>
    </row>
    <row r="40" spans="1:11" ht="24.75" customHeight="1">
      <c r="A40" s="29"/>
      <c r="B40" s="29"/>
      <c r="C40" s="29"/>
      <c r="D40" s="29"/>
      <c r="E40" s="29"/>
      <c r="F40" s="29"/>
      <c r="G40" s="29"/>
      <c r="H40" s="29"/>
      <c r="I40" s="29"/>
      <c r="J40" s="29"/>
      <c r="K40" s="7"/>
    </row>
    <row r="41" spans="1:10" ht="24.75" customHeight="1">
      <c r="A41" s="3"/>
      <c r="B41" s="3"/>
      <c r="C41" s="3"/>
      <c r="D41" s="3"/>
      <c r="E41" s="29"/>
      <c r="F41" s="3"/>
      <c r="G41" s="3"/>
      <c r="H41" s="3"/>
      <c r="I41" s="3"/>
      <c r="J41" s="3"/>
    </row>
    <row r="42" spans="1:10" ht="24.75" customHeight="1">
      <c r="A42" s="3"/>
      <c r="B42" s="3"/>
      <c r="C42" s="3"/>
      <c r="D42" s="3"/>
      <c r="E42" s="29"/>
      <c r="F42" s="3"/>
      <c r="G42" s="3"/>
      <c r="H42" s="3"/>
      <c r="I42" s="3"/>
      <c r="J42" s="3"/>
    </row>
    <row r="43" spans="1:10" ht="24.75" customHeight="1">
      <c r="A43" s="3"/>
      <c r="B43" s="3"/>
      <c r="C43" s="3"/>
      <c r="D43" s="3"/>
      <c r="E43" s="29"/>
      <c r="F43" s="3"/>
      <c r="G43" s="3"/>
      <c r="H43" s="3"/>
      <c r="I43" s="3"/>
      <c r="J43" s="3"/>
    </row>
    <row r="44" spans="1:10" ht="24.75" customHeight="1">
      <c r="A44" s="3"/>
      <c r="B44" s="3"/>
      <c r="C44" s="3"/>
      <c r="D44" s="3"/>
      <c r="E44" s="29"/>
      <c r="F44" s="3"/>
      <c r="G44" s="3"/>
      <c r="H44" s="3"/>
      <c r="I44" s="3"/>
      <c r="J44" s="3"/>
    </row>
    <row r="45" spans="1:10" ht="24.75" customHeight="1">
      <c r="A45" s="3"/>
      <c r="B45" s="3"/>
      <c r="C45" s="3"/>
      <c r="D45" s="3"/>
      <c r="E45" s="29"/>
      <c r="F45" s="3"/>
      <c r="G45" s="3"/>
      <c r="H45" s="3"/>
      <c r="I45" s="3"/>
      <c r="J45" s="3"/>
    </row>
    <row r="46" spans="1:10" ht="24.75" customHeight="1">
      <c r="A46" s="3"/>
      <c r="B46" s="3"/>
      <c r="C46" s="3"/>
      <c r="D46" s="3"/>
      <c r="E46" s="29"/>
      <c r="F46" s="3"/>
      <c r="G46" s="3"/>
      <c r="H46" s="3"/>
      <c r="I46" s="3"/>
      <c r="J46" s="3"/>
    </row>
    <row r="47" spans="1:10" ht="24.75" customHeight="1">
      <c r="A47" s="3"/>
      <c r="B47" s="3"/>
      <c r="C47" s="3"/>
      <c r="D47" s="3"/>
      <c r="E47" s="29"/>
      <c r="F47" s="3"/>
      <c r="G47" s="3"/>
      <c r="H47" s="3"/>
      <c r="I47" s="3"/>
      <c r="J47" s="3"/>
    </row>
    <row r="48" spans="1:10" ht="24.75" customHeight="1">
      <c r="A48" s="282"/>
      <c r="B48" s="282"/>
      <c r="C48" s="283"/>
      <c r="D48" s="283"/>
      <c r="E48" s="283"/>
      <c r="F48" s="283"/>
      <c r="G48" s="283"/>
      <c r="H48" s="283"/>
      <c r="I48" s="283"/>
      <c r="J48" s="283"/>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sheetData>
  <sheetProtection/>
  <mergeCells count="21">
    <mergeCell ref="A48:J48"/>
    <mergeCell ref="C12:E12"/>
    <mergeCell ref="C13:E13"/>
    <mergeCell ref="C14:E14"/>
    <mergeCell ref="C18:E18"/>
    <mergeCell ref="C23:E23"/>
    <mergeCell ref="C24:E24"/>
    <mergeCell ref="C19:E19"/>
    <mergeCell ref="C20:E20"/>
    <mergeCell ref="C1:E1"/>
    <mergeCell ref="C2:E2"/>
    <mergeCell ref="C3:E3"/>
    <mergeCell ref="C7:E7"/>
    <mergeCell ref="C9:E9"/>
    <mergeCell ref="C10:E10"/>
    <mergeCell ref="C22:E22"/>
    <mergeCell ref="C15:E15"/>
    <mergeCell ref="C16:E16"/>
    <mergeCell ref="C17:E17"/>
    <mergeCell ref="C11:E11"/>
    <mergeCell ref="C21:E21"/>
  </mergeCells>
  <printOptions/>
  <pageMargins left="0.7086614173228347" right="0.7086614173228347" top="0.7480314960629921" bottom="0.7480314960629921" header="0.31496062992125984" footer="0.31496062992125984"/>
  <pageSetup horizontalDpi="300" verticalDpi="300" orientation="portrait" paperSize="9" scale="98" r:id="rId1"/>
  <headerFooter>
    <oddFooter>&amp;C&amp;"ＭＳ Ｐゴシック,標準" 5</oddFooter>
  </headerFooter>
</worksheet>
</file>

<file path=xl/worksheets/sheet7.xml><?xml version="1.0" encoding="utf-8"?>
<worksheet xmlns="http://schemas.openxmlformats.org/spreadsheetml/2006/main" xmlns:r="http://schemas.openxmlformats.org/officeDocument/2006/relationships">
  <dimension ref="A1:I41"/>
  <sheetViews>
    <sheetView tabSelected="1" view="pageBreakPreview" zoomScale="90" zoomScaleNormal="70" zoomScaleSheetLayoutView="90" zoomScalePageLayoutView="0" workbookViewId="0" topLeftCell="A31">
      <selection activeCell="G5" sqref="G5"/>
    </sheetView>
  </sheetViews>
  <sheetFormatPr defaultColWidth="10.796875" defaultRowHeight="15"/>
  <cols>
    <col min="1" max="1" width="7.59765625" style="0" customWidth="1"/>
    <col min="2" max="2" width="14.59765625" style="0" customWidth="1"/>
    <col min="3" max="3" width="14.5" style="0" customWidth="1"/>
    <col min="4" max="6" width="14.59765625" style="0" customWidth="1"/>
    <col min="7" max="7" width="14.5" style="0" customWidth="1"/>
    <col min="8" max="8" width="7.59765625" style="0" customWidth="1"/>
    <col min="9" max="9" width="3.59765625" style="0" customWidth="1"/>
    <col min="10" max="16384" width="10.69921875" style="0" customWidth="1"/>
  </cols>
  <sheetData>
    <row r="1" spans="1:9" s="13" customFormat="1" ht="34.5" customHeight="1">
      <c r="A1" s="265" t="s">
        <v>267</v>
      </c>
      <c r="B1" s="253"/>
      <c r="C1" s="253"/>
      <c r="D1" s="253"/>
      <c r="E1" s="253"/>
      <c r="F1" s="253"/>
      <c r="G1" s="253"/>
      <c r="H1" s="253"/>
      <c r="I1" s="28"/>
    </row>
    <row r="2" spans="1:9" s="13" customFormat="1" ht="24">
      <c r="A2" s="288" t="s">
        <v>270</v>
      </c>
      <c r="B2" s="250"/>
      <c r="C2" s="250"/>
      <c r="D2" s="250"/>
      <c r="E2" s="250"/>
      <c r="F2" s="250"/>
      <c r="G2" s="250"/>
      <c r="H2" s="250"/>
      <c r="I2" s="30"/>
    </row>
    <row r="3" spans="1:9" s="13" customFormat="1" ht="34.5" customHeight="1">
      <c r="A3" s="265" t="s">
        <v>177</v>
      </c>
      <c r="B3" s="253"/>
      <c r="C3" s="253"/>
      <c r="D3" s="253"/>
      <c r="E3" s="253"/>
      <c r="F3" s="253"/>
      <c r="G3" s="253"/>
      <c r="H3" s="253"/>
      <c r="I3" s="28"/>
    </row>
    <row r="4" spans="1:9" ht="21.75" customHeight="1">
      <c r="A4" s="60"/>
      <c r="B4" s="28"/>
      <c r="C4" s="28"/>
      <c r="D4" s="28"/>
      <c r="E4" s="28"/>
      <c r="F4" s="28"/>
      <c r="G4" s="28"/>
      <c r="H4" s="28"/>
      <c r="I4" s="28"/>
    </row>
    <row r="5" spans="1:9" s="122" customFormat="1" ht="24.75" customHeight="1">
      <c r="A5" s="29"/>
      <c r="B5" s="29"/>
      <c r="C5" s="29"/>
      <c r="D5" s="286" t="s">
        <v>18</v>
      </c>
      <c r="E5" s="287"/>
      <c r="F5" s="29"/>
      <c r="G5" s="29"/>
      <c r="H5" s="29"/>
      <c r="I5" s="7"/>
    </row>
    <row r="6" spans="1:8" s="7" customFormat="1" ht="24.75" customHeight="1">
      <c r="A6" s="29"/>
      <c r="B6" s="123" t="s">
        <v>19</v>
      </c>
      <c r="C6" s="123"/>
      <c r="D6" s="123"/>
      <c r="E6" s="123" t="s">
        <v>20</v>
      </c>
      <c r="F6" s="123"/>
      <c r="G6" s="123"/>
      <c r="H6" s="123"/>
    </row>
    <row r="7" spans="1:8" s="7" customFormat="1" ht="24.75" customHeight="1">
      <c r="A7" s="29"/>
      <c r="B7" s="124" t="s">
        <v>15</v>
      </c>
      <c r="C7" s="125" t="s">
        <v>141</v>
      </c>
      <c r="D7" s="126" t="s">
        <v>17</v>
      </c>
      <c r="E7" s="124" t="s">
        <v>15</v>
      </c>
      <c r="F7" s="125" t="s">
        <v>141</v>
      </c>
      <c r="G7" s="126" t="s">
        <v>17</v>
      </c>
      <c r="H7" s="123"/>
    </row>
    <row r="8" spans="1:8" s="7" customFormat="1" ht="24.75" customHeight="1">
      <c r="A8" s="29"/>
      <c r="B8" s="127" t="s">
        <v>178</v>
      </c>
      <c r="C8" s="128">
        <v>110000</v>
      </c>
      <c r="D8" s="129">
        <v>108000</v>
      </c>
      <c r="E8" s="130" t="s">
        <v>207</v>
      </c>
      <c r="F8" s="128"/>
      <c r="G8" s="131"/>
      <c r="H8" s="123"/>
    </row>
    <row r="9" spans="1:8" s="7" customFormat="1" ht="24.75" customHeight="1">
      <c r="A9" s="29"/>
      <c r="B9" s="132" t="s">
        <v>179</v>
      </c>
      <c r="C9" s="133">
        <v>-60000</v>
      </c>
      <c r="D9" s="134">
        <v>-58000</v>
      </c>
      <c r="E9" s="135" t="s">
        <v>130</v>
      </c>
      <c r="F9" s="136">
        <v>200000</v>
      </c>
      <c r="G9" s="137">
        <v>155000</v>
      </c>
      <c r="H9" s="123"/>
    </row>
    <row r="10" spans="1:8" s="7" customFormat="1" ht="24.75" customHeight="1">
      <c r="A10" s="29"/>
      <c r="B10" s="138" t="s">
        <v>180</v>
      </c>
      <c r="C10" s="139">
        <v>-30000</v>
      </c>
      <c r="D10" s="140">
        <v>-30000</v>
      </c>
      <c r="E10" s="141" t="s">
        <v>129</v>
      </c>
      <c r="F10" s="139">
        <v>80000</v>
      </c>
      <c r="G10" s="142">
        <v>64950</v>
      </c>
      <c r="H10" s="123"/>
    </row>
    <row r="11" spans="1:8" s="7" customFormat="1" ht="24.75" customHeight="1">
      <c r="A11" s="29"/>
      <c r="B11" s="132" t="s">
        <v>181</v>
      </c>
      <c r="C11" s="133">
        <v>-20000</v>
      </c>
      <c r="D11" s="134">
        <v>-20000</v>
      </c>
      <c r="E11" s="143"/>
      <c r="F11" s="133"/>
      <c r="G11" s="144"/>
      <c r="H11" s="123"/>
    </row>
    <row r="12" spans="1:8" s="7" customFormat="1" ht="24.75" customHeight="1">
      <c r="A12" s="29"/>
      <c r="B12" s="127" t="s">
        <v>182</v>
      </c>
      <c r="C12" s="128"/>
      <c r="D12" s="129"/>
      <c r="E12" s="130" t="s">
        <v>208</v>
      </c>
      <c r="F12" s="128"/>
      <c r="G12" s="131"/>
      <c r="H12" s="123"/>
    </row>
    <row r="13" spans="1:8" s="7" customFormat="1" ht="24.75" customHeight="1">
      <c r="A13" s="29"/>
      <c r="B13" s="145" t="s">
        <v>16</v>
      </c>
      <c r="C13" s="133">
        <v>80000</v>
      </c>
      <c r="D13" s="133">
        <v>77000</v>
      </c>
      <c r="E13" s="135" t="s">
        <v>6</v>
      </c>
      <c r="F13" s="136">
        <v>181000</v>
      </c>
      <c r="G13" s="137">
        <v>78000</v>
      </c>
      <c r="H13" s="123"/>
    </row>
    <row r="14" spans="1:8" s="7" customFormat="1" ht="24.75" customHeight="1">
      <c r="A14" s="29"/>
      <c r="B14" s="138" t="s">
        <v>144</v>
      </c>
      <c r="C14" s="139">
        <v>200000</v>
      </c>
      <c r="D14" s="140">
        <v>154000</v>
      </c>
      <c r="E14" s="146" t="s">
        <v>126</v>
      </c>
      <c r="F14" s="139">
        <v>20000</v>
      </c>
      <c r="G14" s="142">
        <v>18800</v>
      </c>
      <c r="H14" s="123"/>
    </row>
    <row r="15" spans="1:8" s="7" customFormat="1" ht="24.75" customHeight="1">
      <c r="A15" s="29"/>
      <c r="B15" s="145" t="s">
        <v>125</v>
      </c>
      <c r="C15" s="133">
        <v>80000</v>
      </c>
      <c r="D15" s="133">
        <v>70000</v>
      </c>
      <c r="E15" s="141" t="s">
        <v>127</v>
      </c>
      <c r="F15" s="139">
        <v>25200</v>
      </c>
      <c r="G15" s="142">
        <v>7420</v>
      </c>
      <c r="H15" s="123"/>
    </row>
    <row r="16" spans="1:8" s="7" customFormat="1" ht="24.75" customHeight="1">
      <c r="A16" s="29"/>
      <c r="B16" s="147" t="s">
        <v>1</v>
      </c>
      <c r="C16" s="139">
        <v>20000</v>
      </c>
      <c r="D16" s="140">
        <v>20035</v>
      </c>
      <c r="E16" s="141" t="s">
        <v>128</v>
      </c>
      <c r="F16" s="139">
        <v>15000</v>
      </c>
      <c r="G16" s="142">
        <v>4210</v>
      </c>
      <c r="H16" s="123"/>
    </row>
    <row r="17" spans="1:8" s="7" customFormat="1" ht="24.75" customHeight="1">
      <c r="A17" s="29"/>
      <c r="B17" s="148"/>
      <c r="C17" s="133"/>
      <c r="D17" s="149"/>
      <c r="E17" s="141" t="s">
        <v>142</v>
      </c>
      <c r="F17" s="139">
        <v>20000</v>
      </c>
      <c r="G17" s="142">
        <v>9934</v>
      </c>
      <c r="H17" s="123"/>
    </row>
    <row r="18" spans="1:8" s="7" customFormat="1" ht="24.75" customHeight="1">
      <c r="A18" s="29"/>
      <c r="B18" s="147"/>
      <c r="C18" s="139"/>
      <c r="D18" s="140"/>
      <c r="E18" s="141" t="s">
        <v>3</v>
      </c>
      <c r="F18" s="139">
        <v>20000</v>
      </c>
      <c r="G18" s="142">
        <v>0</v>
      </c>
      <c r="H18" s="123"/>
    </row>
    <row r="19" spans="1:8" s="7" customFormat="1" ht="24.75" customHeight="1">
      <c r="A19" s="29"/>
      <c r="B19" s="150"/>
      <c r="C19" s="151"/>
      <c r="D19" s="152"/>
      <c r="E19" s="150"/>
      <c r="F19" s="153"/>
      <c r="G19" s="154"/>
      <c r="H19" s="123"/>
    </row>
    <row r="20" spans="1:8" s="7" customFormat="1" ht="24.75" customHeight="1" thickBot="1">
      <c r="A20" s="29"/>
      <c r="B20" s="155" t="s">
        <v>10</v>
      </c>
      <c r="C20" s="156">
        <v>350677</v>
      </c>
      <c r="D20" s="157">
        <v>259956</v>
      </c>
      <c r="E20" s="155" t="s">
        <v>2</v>
      </c>
      <c r="F20" s="158">
        <v>279477</v>
      </c>
      <c r="G20" s="159">
        <v>350677</v>
      </c>
      <c r="H20" s="123"/>
    </row>
    <row r="21" spans="1:8" s="7" customFormat="1" ht="24.75" customHeight="1" thickTop="1">
      <c r="A21" s="29"/>
      <c r="B21" s="160" t="s">
        <v>174</v>
      </c>
      <c r="C21" s="161">
        <f>SUM(C13:C20)+C8</f>
        <v>840677</v>
      </c>
      <c r="D21" s="162">
        <f>SUM(D13:D20)+D8</f>
        <v>688991</v>
      </c>
      <c r="E21" s="163" t="s">
        <v>175</v>
      </c>
      <c r="F21" s="161">
        <f>SUM(F6:F20)</f>
        <v>840677</v>
      </c>
      <c r="G21" s="164">
        <f>SUM(G6:G20)</f>
        <v>688991</v>
      </c>
      <c r="H21" s="123"/>
    </row>
    <row r="22" spans="1:8" s="5" customFormat="1" ht="24.75" customHeight="1">
      <c r="A22" s="165"/>
      <c r="B22" s="166"/>
      <c r="C22" s="167"/>
      <c r="D22" s="168"/>
      <c r="E22" s="166"/>
      <c r="F22" s="167"/>
      <c r="G22" s="168"/>
      <c r="H22" s="169"/>
    </row>
    <row r="23" spans="1:8" s="5" customFormat="1" ht="24.75" customHeight="1">
      <c r="A23" s="165"/>
      <c r="B23" s="170" t="s">
        <v>183</v>
      </c>
      <c r="C23" s="171" t="s">
        <v>205</v>
      </c>
      <c r="D23" s="172"/>
      <c r="E23" s="173" t="s">
        <v>184</v>
      </c>
      <c r="F23" s="174" t="s">
        <v>185</v>
      </c>
      <c r="G23" s="175"/>
      <c r="H23" s="169"/>
    </row>
    <row r="24" spans="1:8" s="5" customFormat="1" ht="24.75" customHeight="1">
      <c r="A24" s="165"/>
      <c r="B24" s="173"/>
      <c r="C24" s="176" t="s">
        <v>206</v>
      </c>
      <c r="D24" s="177"/>
      <c r="E24" s="173"/>
      <c r="F24" s="174" t="s">
        <v>186</v>
      </c>
      <c r="G24" s="175">
        <v>50000</v>
      </c>
      <c r="H24" s="169"/>
    </row>
    <row r="25" spans="1:8" s="5" customFormat="1" ht="24.75" customHeight="1">
      <c r="A25" s="165"/>
      <c r="B25" s="173"/>
      <c r="C25" s="178"/>
      <c r="D25" s="179"/>
      <c r="E25" s="173"/>
      <c r="F25" s="180" t="s">
        <v>187</v>
      </c>
      <c r="G25" s="181" t="s">
        <v>188</v>
      </c>
      <c r="H25" s="169"/>
    </row>
    <row r="26" spans="1:8" s="5" customFormat="1" ht="24.75" customHeight="1">
      <c r="A26" s="165"/>
      <c r="B26" s="173"/>
      <c r="C26" s="178"/>
      <c r="D26" s="179"/>
      <c r="E26" s="173"/>
      <c r="F26" s="182" t="s">
        <v>189</v>
      </c>
      <c r="G26" s="183">
        <v>7000</v>
      </c>
      <c r="H26" s="169"/>
    </row>
    <row r="27" spans="1:8" s="5" customFormat="1" ht="24.75" customHeight="1">
      <c r="A27" s="165"/>
      <c r="B27" s="184"/>
      <c r="C27" s="185"/>
      <c r="D27" s="186"/>
      <c r="E27" s="187"/>
      <c r="F27" s="182" t="s">
        <v>226</v>
      </c>
      <c r="G27" s="183">
        <v>100000</v>
      </c>
      <c r="H27" s="35"/>
    </row>
    <row r="28" spans="1:8" s="5" customFormat="1" ht="24.75" customHeight="1">
      <c r="A28" s="165"/>
      <c r="B28" s="184"/>
      <c r="C28" s="185"/>
      <c r="D28" s="186"/>
      <c r="E28" s="187"/>
      <c r="F28" s="180"/>
      <c r="G28" s="183"/>
      <c r="H28" s="35"/>
    </row>
    <row r="29" spans="1:8" s="5" customFormat="1" ht="24.75" customHeight="1">
      <c r="A29" s="165"/>
      <c r="B29" s="184"/>
      <c r="C29" s="188"/>
      <c r="D29" s="189"/>
      <c r="E29" s="173" t="s">
        <v>190</v>
      </c>
      <c r="F29" s="190" t="s">
        <v>191</v>
      </c>
      <c r="G29" s="191"/>
      <c r="H29" s="35"/>
    </row>
    <row r="30" spans="2:7" s="5" customFormat="1" ht="24.75" customHeight="1">
      <c r="B30" s="192"/>
      <c r="C30" s="193"/>
      <c r="D30" s="194"/>
      <c r="E30" s="192"/>
      <c r="F30" s="195"/>
      <c r="G30" s="196"/>
    </row>
    <row r="31" spans="2:7" s="5" customFormat="1" ht="24.75" customHeight="1">
      <c r="B31" s="192"/>
      <c r="C31" s="193"/>
      <c r="D31" s="194"/>
      <c r="E31" s="192" t="s">
        <v>209</v>
      </c>
      <c r="F31" s="195" t="s">
        <v>210</v>
      </c>
      <c r="G31" s="196"/>
    </row>
    <row r="32" spans="2:7" s="5" customFormat="1" ht="24.75" customHeight="1">
      <c r="B32" s="192"/>
      <c r="C32" s="193"/>
      <c r="D32" s="194"/>
      <c r="E32" s="192"/>
      <c r="F32" s="195" t="s">
        <v>211</v>
      </c>
      <c r="G32" s="196"/>
    </row>
    <row r="33" spans="2:7" s="5" customFormat="1" ht="24.75" customHeight="1">
      <c r="B33" s="192"/>
      <c r="C33" s="193"/>
      <c r="D33" s="194"/>
      <c r="E33" s="192"/>
      <c r="F33" s="195"/>
      <c r="G33" s="196"/>
    </row>
    <row r="34" spans="2:7" s="5" customFormat="1" ht="24.75" customHeight="1">
      <c r="B34" s="192"/>
      <c r="C34" s="193"/>
      <c r="D34" s="194"/>
      <c r="E34" s="192"/>
      <c r="F34" s="195"/>
      <c r="G34" s="196"/>
    </row>
    <row r="35" spans="2:7" s="5" customFormat="1" ht="24.75" customHeight="1">
      <c r="B35" s="192"/>
      <c r="C35" s="193"/>
      <c r="D35" s="194"/>
      <c r="E35" s="192"/>
      <c r="F35" s="195"/>
      <c r="G35" s="196"/>
    </row>
    <row r="36" spans="2:7" s="5" customFormat="1" ht="24.75" customHeight="1">
      <c r="B36" s="192"/>
      <c r="C36" s="193"/>
      <c r="D36" s="194"/>
      <c r="E36" s="192" t="s">
        <v>212</v>
      </c>
      <c r="F36" s="195" t="s">
        <v>213</v>
      </c>
      <c r="G36" s="196"/>
    </row>
    <row r="37" spans="2:7" s="5" customFormat="1" ht="24.75" customHeight="1">
      <c r="B37" s="192"/>
      <c r="C37" s="193"/>
      <c r="D37" s="194"/>
      <c r="E37" s="192"/>
      <c r="F37" s="195"/>
      <c r="G37" s="196"/>
    </row>
    <row r="38" spans="2:7" s="5" customFormat="1" ht="24.75" customHeight="1">
      <c r="B38" s="192"/>
      <c r="C38" s="193"/>
      <c r="D38" s="194"/>
      <c r="E38" s="192"/>
      <c r="F38" s="195"/>
      <c r="G38" s="196"/>
    </row>
    <row r="39" spans="2:7" ht="24.75" customHeight="1">
      <c r="B39" s="16"/>
      <c r="C39" s="22"/>
      <c r="D39" s="23"/>
      <c r="E39" s="16"/>
      <c r="F39" s="17"/>
      <c r="G39" s="18"/>
    </row>
    <row r="40" spans="2:7" ht="24.75" customHeight="1">
      <c r="B40" s="19"/>
      <c r="C40" s="24"/>
      <c r="D40" s="25"/>
      <c r="E40" s="19"/>
      <c r="F40" s="20"/>
      <c r="G40" s="21"/>
    </row>
    <row r="41" spans="1:8" ht="24.75" customHeight="1">
      <c r="A41" s="264"/>
      <c r="B41" s="264"/>
      <c r="C41" s="264"/>
      <c r="D41" s="264"/>
      <c r="E41" s="264"/>
      <c r="F41" s="264"/>
      <c r="G41" s="264"/>
      <c r="H41" s="264"/>
    </row>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sheetData>
  <sheetProtection/>
  <mergeCells count="5">
    <mergeCell ref="D5:E5"/>
    <mergeCell ref="A41:H41"/>
    <mergeCell ref="A1:H1"/>
    <mergeCell ref="A3:H3"/>
    <mergeCell ref="A2:H2"/>
  </mergeCells>
  <printOptions/>
  <pageMargins left="0.7086614173228347" right="0.7086614173228347" top="0.7480314960629921" bottom="0.7480314960629921" header="0.31496062992125984" footer="0.31496062992125984"/>
  <pageSetup horizontalDpi="300" verticalDpi="300" orientation="portrait" paperSize="9" scale="76" r:id="rId1"/>
  <headerFooter>
    <oddFooter>&amp;C&amp;"ＭＳ Ｐゴシック,標準" &amp;14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arai</dc:creator>
  <cp:keywords/>
  <dc:description/>
  <cp:lastModifiedBy>kazuhiro</cp:lastModifiedBy>
  <cp:lastPrinted>2016-06-03T11:20:02Z</cp:lastPrinted>
  <dcterms:created xsi:type="dcterms:W3CDTF">2006-05-15T10:32:46Z</dcterms:created>
  <dcterms:modified xsi:type="dcterms:W3CDTF">2016-06-09T12:19:37Z</dcterms:modified>
  <cp:category/>
  <cp:version/>
  <cp:contentType/>
  <cp:contentStatus/>
</cp:coreProperties>
</file>